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0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in\Documents\Gevärsektionen\"/>
    </mc:Choice>
  </mc:AlternateContent>
  <bookViews>
    <workbookView xWindow="0" yWindow="0" windowWidth="9375" windowHeight="8018" activeTab="4"/>
  </bookViews>
  <sheets>
    <sheet name="3x20" sheetId="1" r:id="rId1"/>
    <sheet name="3x40" sheetId="2" r:id="rId2"/>
    <sheet name="Makuu" sheetId="3" r:id="rId3"/>
    <sheet name="28.5 Asennot" sheetId="4" r:id="rId4"/>
    <sheet name="28.5 Makuu" sheetId="5" r:id="rId5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0" i="4" l="1"/>
  <c r="I31" i="4" s="1"/>
  <c r="H31" i="4"/>
  <c r="H29" i="4"/>
  <c r="H26" i="4"/>
  <c r="I27" i="4" s="1"/>
  <c r="H27" i="4"/>
  <c r="H25" i="4"/>
  <c r="H22" i="4"/>
  <c r="I23" i="4" s="1"/>
  <c r="H23" i="4"/>
  <c r="H21" i="4"/>
  <c r="H18" i="4"/>
  <c r="I19" i="4" s="1"/>
  <c r="H19" i="4"/>
  <c r="H17" i="4"/>
  <c r="H14" i="4"/>
  <c r="I15" i="4" s="1"/>
  <c r="H15" i="4"/>
  <c r="H13" i="4"/>
  <c r="H10" i="4"/>
  <c r="I11" i="4" s="1"/>
  <c r="H11" i="4"/>
  <c r="H9" i="4"/>
  <c r="H6" i="4"/>
  <c r="H7" i="4"/>
  <c r="H5" i="4"/>
  <c r="I7" i="4" s="1"/>
  <c r="J33" i="3" l="1"/>
  <c r="J34" i="3"/>
  <c r="J35" i="3"/>
  <c r="J32" i="3"/>
  <c r="J24" i="3"/>
  <c r="J25" i="3"/>
  <c r="J26" i="3"/>
  <c r="J27" i="3"/>
  <c r="J28" i="3"/>
  <c r="J23" i="3"/>
  <c r="J14" i="3"/>
  <c r="J15" i="3"/>
  <c r="J16" i="3"/>
  <c r="J17" i="3"/>
  <c r="J18" i="3"/>
  <c r="J19" i="3"/>
  <c r="J13" i="3"/>
  <c r="J7" i="3"/>
  <c r="J8" i="3"/>
  <c r="J9" i="3"/>
  <c r="J6" i="3"/>
  <c r="G50" i="1"/>
  <c r="G46" i="1"/>
  <c r="G42" i="1"/>
  <c r="G38" i="1"/>
  <c r="G34" i="1"/>
  <c r="G30" i="1"/>
  <c r="G26" i="1"/>
  <c r="G21" i="1"/>
  <c r="G17" i="1"/>
  <c r="G13" i="1"/>
  <c r="G5" i="1"/>
</calcChain>
</file>

<file path=xl/sharedStrings.xml><?xml version="1.0" encoding="utf-8"?>
<sst xmlns="http://schemas.openxmlformats.org/spreadsheetml/2006/main" count="271" uniqueCount="123">
  <si>
    <t>Naiset 3x20ls</t>
  </si>
  <si>
    <t>Marianne Palo</t>
  </si>
  <si>
    <t>IMAS</t>
  </si>
  <si>
    <t>23x</t>
  </si>
  <si>
    <t>Henna Viljanen</t>
  </si>
  <si>
    <t>KSF</t>
  </si>
  <si>
    <t>18x</t>
  </si>
  <si>
    <t>Mira Mäkelä</t>
  </si>
  <si>
    <t>LappjA</t>
  </si>
  <si>
    <t>17x</t>
  </si>
  <si>
    <t>Jenna Kuisma</t>
  </si>
  <si>
    <t>PAS</t>
  </si>
  <si>
    <t>12x</t>
  </si>
  <si>
    <t>Elli Männistö</t>
  </si>
  <si>
    <t>PuKu</t>
  </si>
  <si>
    <t>11x</t>
  </si>
  <si>
    <t>Naiset 20, 3x20ls</t>
  </si>
  <si>
    <t>Annika Sihvonen</t>
  </si>
  <si>
    <t>SMAS</t>
  </si>
  <si>
    <t>25x</t>
  </si>
  <si>
    <t>Emmi Hyrkäs</t>
  </si>
  <si>
    <t>Hahlo</t>
  </si>
  <si>
    <t>20x</t>
  </si>
  <si>
    <t>Inka Havukainen</t>
  </si>
  <si>
    <t>KitA</t>
  </si>
  <si>
    <t>24x</t>
  </si>
  <si>
    <t>Katariina Laine</t>
  </si>
  <si>
    <t>HlAS</t>
  </si>
  <si>
    <t>Pauliina Frilander-Soini</t>
  </si>
  <si>
    <t>PieksA</t>
  </si>
  <si>
    <t>Saana Peltonen</t>
  </si>
  <si>
    <t>KeuSA</t>
  </si>
  <si>
    <t>15x</t>
  </si>
  <si>
    <t>Satu Korhola</t>
  </si>
  <si>
    <t>MA</t>
  </si>
  <si>
    <t>Miehet 20, 3x40ls</t>
  </si>
  <si>
    <t>Sebastian Långström</t>
  </si>
  <si>
    <t>44x</t>
  </si>
  <si>
    <t>Matias Kiuru</t>
  </si>
  <si>
    <t>43x</t>
  </si>
  <si>
    <t>Riku Koskela</t>
  </si>
  <si>
    <t>KaA</t>
  </si>
  <si>
    <t>45x</t>
  </si>
  <si>
    <t>Jimi Lång</t>
  </si>
  <si>
    <t>41x</t>
  </si>
  <si>
    <t>Jere-Juhani Salo</t>
  </si>
  <si>
    <t>NoSA</t>
  </si>
  <si>
    <t>35x</t>
  </si>
  <si>
    <t>Miehet, 3x40ls</t>
  </si>
  <si>
    <t>Joni Stenström</t>
  </si>
  <si>
    <t>RS</t>
  </si>
  <si>
    <t>Juho Kurki</t>
  </si>
  <si>
    <t>52x</t>
  </si>
  <si>
    <t>Aleksi Leppä</t>
  </si>
  <si>
    <t>HAS</t>
  </si>
  <si>
    <t>Antti Puhakka</t>
  </si>
  <si>
    <t>33x</t>
  </si>
  <si>
    <t>Mika Piipponen</t>
  </si>
  <si>
    <t>KuusA</t>
  </si>
  <si>
    <t>28x</t>
  </si>
  <si>
    <t>Naiset 20, 60ls</t>
  </si>
  <si>
    <t>Naiset, 60ls</t>
  </si>
  <si>
    <t>Miehet 20, 60ls</t>
  </si>
  <si>
    <t>Miehet, 60ls</t>
  </si>
  <si>
    <t>Näyttökilpailu 27.5, Inkoo</t>
  </si>
  <si>
    <t>Näyttökilpailu 28.5, Inkoo</t>
  </si>
  <si>
    <t>PiekSA</t>
  </si>
  <si>
    <t>21x</t>
  </si>
  <si>
    <t>Miehet 3x40ls</t>
  </si>
  <si>
    <t>59x</t>
  </si>
  <si>
    <t>58x</t>
  </si>
  <si>
    <t>42x</t>
  </si>
  <si>
    <t>103.8</t>
  </si>
  <si>
    <t>101.4</t>
  </si>
  <si>
    <t>102.8</t>
  </si>
  <si>
    <t>102.9</t>
  </si>
  <si>
    <t>103.4</t>
  </si>
  <si>
    <t>104.6</t>
  </si>
  <si>
    <t>618.9</t>
  </si>
  <si>
    <t>103.0</t>
  </si>
  <si>
    <t>101.6</t>
  </si>
  <si>
    <t>103.6</t>
  </si>
  <si>
    <t>104.0</t>
  </si>
  <si>
    <t>618.5</t>
  </si>
  <si>
    <t>102.5</t>
  </si>
  <si>
    <t>100.4</t>
  </si>
  <si>
    <t>102.7</t>
  </si>
  <si>
    <t>103.9</t>
  </si>
  <si>
    <t>616.1</t>
  </si>
  <si>
    <t>101.5</t>
  </si>
  <si>
    <t>102.2</t>
  </si>
  <si>
    <t>101.8</t>
  </si>
  <si>
    <t>102.6</t>
  </si>
  <si>
    <t>613.6</t>
  </si>
  <si>
    <t>104.1</t>
  </si>
  <si>
    <t>103.3</t>
  </si>
  <si>
    <t>99.2</t>
  </si>
  <si>
    <t>100.3</t>
  </si>
  <si>
    <t>102.1</t>
  </si>
  <si>
    <t>611.8</t>
  </si>
  <si>
    <t>Miehet Makuu 60ls</t>
  </si>
  <si>
    <t>Naiset Makuu 60ls</t>
  </si>
  <si>
    <t>102.3</t>
  </si>
  <si>
    <t>102.0</t>
  </si>
  <si>
    <t>615.9</t>
  </si>
  <si>
    <t>99.9</t>
  </si>
  <si>
    <t>101.0</t>
  </si>
  <si>
    <t>104.9</t>
  </si>
  <si>
    <t>613.8</t>
  </si>
  <si>
    <t>100.8</t>
  </si>
  <si>
    <t>100.7</t>
  </si>
  <si>
    <t>611.9</t>
  </si>
  <si>
    <t>HIAS</t>
  </si>
  <si>
    <t>103.7</t>
  </si>
  <si>
    <t>99.6</t>
  </si>
  <si>
    <t>101.3</t>
  </si>
  <si>
    <t>101.9</t>
  </si>
  <si>
    <t>98.7</t>
  </si>
  <si>
    <t>101.2</t>
  </si>
  <si>
    <t>608.2</t>
  </si>
  <si>
    <t>99.7</t>
  </si>
  <si>
    <t>98.1</t>
  </si>
  <si>
    <t>605.6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</si>
</sst>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A2" sqref="A2"/>
    </sheetView>
  </sheetViews>
  <sheetFormatPr defaultRowHeight="14.25" x14ac:dyDescent="0.45"/>
  <cols>
    <col min="1" max="1" width="4" customWidth="1"/>
    <col min="2" max="2" width="18.796875" customWidth="1"/>
    <col min="3" max="3" width="6.1328125" customWidth="1"/>
    <col min="4" max="5" width="5.59765625" customWidth="1"/>
    <col min="6" max="6" width="7" customWidth="1"/>
    <col min="7" max="7" width="6.59765625" customWidth="1"/>
    <col min="8" max="8" width="6.1328125" customWidth="1"/>
  </cols>
  <sheetData>
    <row r="1" spans="1:8" ht="15.75" x14ac:dyDescent="0.5">
      <c r="A1" s="6" t="s">
        <v>64</v>
      </c>
    </row>
    <row r="2" spans="1:8" x14ac:dyDescent="0.45">
      <c r="A2" s="5" t="s">
        <v>16</v>
      </c>
    </row>
    <row r="3" spans="1:8" x14ac:dyDescent="0.45">
      <c r="A3">
        <v>1</v>
      </c>
      <c r="B3" t="s">
        <v>1</v>
      </c>
      <c r="C3" t="s">
        <v>2</v>
      </c>
      <c r="D3" s="2">
        <v>96</v>
      </c>
      <c r="E3" s="2">
        <v>97</v>
      </c>
      <c r="F3">
        <v>193</v>
      </c>
    </row>
    <row r="4" spans="1:8" x14ac:dyDescent="0.45">
      <c r="D4" s="2">
        <v>99</v>
      </c>
      <c r="E4" s="2">
        <v>98</v>
      </c>
      <c r="F4">
        <v>197</v>
      </c>
    </row>
    <row r="5" spans="1:8" x14ac:dyDescent="0.45">
      <c r="D5" s="2">
        <v>96</v>
      </c>
      <c r="E5" s="2">
        <v>94</v>
      </c>
      <c r="F5">
        <v>190</v>
      </c>
      <c r="G5" s="3">
        <f>SUM(F3:F5)</f>
        <v>580</v>
      </c>
      <c r="H5" s="4" t="s">
        <v>3</v>
      </c>
    </row>
    <row r="6" spans="1:8" x14ac:dyDescent="0.45">
      <c r="D6" s="2"/>
      <c r="E6" s="2"/>
      <c r="G6" s="1"/>
    </row>
    <row r="7" spans="1:8" x14ac:dyDescent="0.45">
      <c r="A7">
        <v>2</v>
      </c>
      <c r="B7" t="s">
        <v>4</v>
      </c>
      <c r="C7" t="s">
        <v>5</v>
      </c>
      <c r="D7" s="2">
        <v>99</v>
      </c>
      <c r="E7" s="2">
        <v>96</v>
      </c>
      <c r="F7">
        <v>195</v>
      </c>
      <c r="G7" s="1"/>
    </row>
    <row r="8" spans="1:8" x14ac:dyDescent="0.45">
      <c r="D8" s="2">
        <v>95</v>
      </c>
      <c r="E8" s="2">
        <v>99</v>
      </c>
      <c r="F8">
        <v>194</v>
      </c>
      <c r="G8" s="1"/>
    </row>
    <row r="9" spans="1:8" x14ac:dyDescent="0.45">
      <c r="D9" s="2">
        <v>95</v>
      </c>
      <c r="E9" s="2">
        <v>96</v>
      </c>
      <c r="F9">
        <v>191</v>
      </c>
      <c r="G9" s="3">
        <v>580</v>
      </c>
      <c r="H9" s="5" t="s">
        <v>6</v>
      </c>
    </row>
    <row r="10" spans="1:8" x14ac:dyDescent="0.45">
      <c r="D10" s="2"/>
      <c r="E10" s="2"/>
      <c r="G10" s="1"/>
    </row>
    <row r="11" spans="1:8" x14ac:dyDescent="0.45">
      <c r="A11">
        <v>3</v>
      </c>
      <c r="B11" t="s">
        <v>7</v>
      </c>
      <c r="C11" t="s">
        <v>8</v>
      </c>
      <c r="D11" s="2">
        <v>93</v>
      </c>
      <c r="E11" s="2">
        <v>93</v>
      </c>
      <c r="F11">
        <v>186</v>
      </c>
      <c r="G11" s="1"/>
    </row>
    <row r="12" spans="1:8" x14ac:dyDescent="0.45">
      <c r="D12" s="2">
        <v>98</v>
      </c>
      <c r="E12" s="2">
        <v>96</v>
      </c>
      <c r="F12">
        <v>194</v>
      </c>
      <c r="G12" s="1"/>
    </row>
    <row r="13" spans="1:8" x14ac:dyDescent="0.45">
      <c r="D13" s="2">
        <v>94</v>
      </c>
      <c r="E13" s="2">
        <v>96</v>
      </c>
      <c r="F13">
        <v>190</v>
      </c>
      <c r="G13" s="3">
        <f>SUM(F11:F13)</f>
        <v>570</v>
      </c>
      <c r="H13" s="5" t="s">
        <v>9</v>
      </c>
    </row>
    <row r="14" spans="1:8" x14ac:dyDescent="0.45">
      <c r="D14" s="2"/>
      <c r="E14" s="2"/>
      <c r="G14" s="1"/>
    </row>
    <row r="15" spans="1:8" x14ac:dyDescent="0.45">
      <c r="A15">
        <v>4</v>
      </c>
      <c r="B15" t="s">
        <v>10</v>
      </c>
      <c r="C15" t="s">
        <v>5</v>
      </c>
      <c r="D15" s="2">
        <v>89</v>
      </c>
      <c r="E15" s="2">
        <v>94</v>
      </c>
      <c r="F15">
        <v>183</v>
      </c>
      <c r="G15" s="1"/>
    </row>
    <row r="16" spans="1:8" x14ac:dyDescent="0.45">
      <c r="D16" s="2">
        <v>97</v>
      </c>
      <c r="E16" s="2">
        <v>98</v>
      </c>
      <c r="F16">
        <v>195</v>
      </c>
    </row>
    <row r="17" spans="1:8" x14ac:dyDescent="0.45">
      <c r="D17" s="2">
        <v>89</v>
      </c>
      <c r="E17" s="2">
        <v>91</v>
      </c>
      <c r="F17">
        <v>180</v>
      </c>
      <c r="G17" s="3">
        <f>SUM(F15:F17)</f>
        <v>558</v>
      </c>
      <c r="H17" s="5" t="s">
        <v>12</v>
      </c>
    </row>
    <row r="18" spans="1:8" x14ac:dyDescent="0.45">
      <c r="D18" s="2"/>
      <c r="E18" s="2"/>
    </row>
    <row r="19" spans="1:8" x14ac:dyDescent="0.45">
      <c r="A19">
        <v>5</v>
      </c>
      <c r="B19" t="s">
        <v>13</v>
      </c>
      <c r="C19" t="s">
        <v>14</v>
      </c>
      <c r="D19" s="2">
        <v>92</v>
      </c>
      <c r="E19" s="2">
        <v>93</v>
      </c>
      <c r="F19">
        <v>185</v>
      </c>
    </row>
    <row r="20" spans="1:8" x14ac:dyDescent="0.45">
      <c r="D20" s="2">
        <v>94</v>
      </c>
      <c r="E20" s="2">
        <v>94</v>
      </c>
      <c r="F20">
        <v>188</v>
      </c>
    </row>
    <row r="21" spans="1:8" x14ac:dyDescent="0.45">
      <c r="D21" s="2">
        <v>87</v>
      </c>
      <c r="E21" s="2">
        <v>90</v>
      </c>
      <c r="F21">
        <v>177</v>
      </c>
      <c r="G21" s="3">
        <f>SUM(F19:F21)</f>
        <v>550</v>
      </c>
      <c r="H21" s="5" t="s">
        <v>15</v>
      </c>
    </row>
    <row r="23" spans="1:8" x14ac:dyDescent="0.45">
      <c r="A23" s="5" t="s">
        <v>0</v>
      </c>
    </row>
    <row r="24" spans="1:8" x14ac:dyDescent="0.45">
      <c r="A24">
        <v>1</v>
      </c>
      <c r="B24" t="s">
        <v>17</v>
      </c>
      <c r="C24" t="s">
        <v>18</v>
      </c>
      <c r="D24">
        <v>95</v>
      </c>
      <c r="E24">
        <v>95</v>
      </c>
      <c r="F24">
        <v>190</v>
      </c>
    </row>
    <row r="25" spans="1:8" x14ac:dyDescent="0.45">
      <c r="D25">
        <v>100</v>
      </c>
      <c r="E25">
        <v>99</v>
      </c>
      <c r="F25">
        <v>199</v>
      </c>
    </row>
    <row r="26" spans="1:8" x14ac:dyDescent="0.45">
      <c r="D26">
        <v>95</v>
      </c>
      <c r="E26">
        <v>96</v>
      </c>
      <c r="F26">
        <v>191</v>
      </c>
      <c r="G26" s="3">
        <f>SUM(F24:F26)</f>
        <v>580</v>
      </c>
      <c r="H26" s="5" t="s">
        <v>19</v>
      </c>
    </row>
    <row r="27" spans="1:8" x14ac:dyDescent="0.45">
      <c r="G27" s="3"/>
      <c r="H27" s="5"/>
    </row>
    <row r="28" spans="1:8" x14ac:dyDescent="0.45">
      <c r="A28">
        <v>2</v>
      </c>
      <c r="B28" t="s">
        <v>20</v>
      </c>
      <c r="C28" t="s">
        <v>21</v>
      </c>
      <c r="D28">
        <v>92</v>
      </c>
      <c r="E28">
        <v>98</v>
      </c>
      <c r="F28">
        <v>190</v>
      </c>
      <c r="G28" s="3"/>
      <c r="H28" s="5"/>
    </row>
    <row r="29" spans="1:8" x14ac:dyDescent="0.45">
      <c r="D29">
        <v>99</v>
      </c>
      <c r="E29">
        <v>97</v>
      </c>
      <c r="F29">
        <v>196</v>
      </c>
      <c r="G29" s="3"/>
      <c r="H29" s="5"/>
    </row>
    <row r="30" spans="1:8" x14ac:dyDescent="0.45">
      <c r="D30">
        <v>95</v>
      </c>
      <c r="E30">
        <v>95</v>
      </c>
      <c r="F30">
        <v>190</v>
      </c>
      <c r="G30" s="3">
        <f>SUM(F28:F30)</f>
        <v>576</v>
      </c>
      <c r="H30" s="5" t="s">
        <v>22</v>
      </c>
    </row>
    <row r="31" spans="1:8" x14ac:dyDescent="0.45">
      <c r="G31" s="3"/>
      <c r="H31" s="5"/>
    </row>
    <row r="32" spans="1:8" x14ac:dyDescent="0.45">
      <c r="A32">
        <v>3</v>
      </c>
      <c r="B32" t="s">
        <v>23</v>
      </c>
      <c r="C32" t="s">
        <v>24</v>
      </c>
      <c r="D32">
        <v>96</v>
      </c>
      <c r="E32">
        <v>92</v>
      </c>
      <c r="F32">
        <v>188</v>
      </c>
      <c r="G32" s="3"/>
      <c r="H32" s="5"/>
    </row>
    <row r="33" spans="1:8" x14ac:dyDescent="0.45">
      <c r="D33">
        <v>98</v>
      </c>
      <c r="E33">
        <v>98</v>
      </c>
      <c r="F33">
        <v>196</v>
      </c>
      <c r="G33" s="5"/>
      <c r="H33" s="5"/>
    </row>
    <row r="34" spans="1:8" x14ac:dyDescent="0.45">
      <c r="D34">
        <v>92</v>
      </c>
      <c r="E34">
        <v>98</v>
      </c>
      <c r="F34">
        <v>190</v>
      </c>
      <c r="G34" s="3">
        <f>SUM(F32:F34)</f>
        <v>574</v>
      </c>
      <c r="H34" s="5" t="s">
        <v>25</v>
      </c>
    </row>
    <row r="35" spans="1:8" x14ac:dyDescent="0.45">
      <c r="G35" s="5"/>
      <c r="H35" s="5"/>
    </row>
    <row r="36" spans="1:8" x14ac:dyDescent="0.45">
      <c r="A36">
        <v>4</v>
      </c>
      <c r="B36" t="s">
        <v>26</v>
      </c>
      <c r="C36" t="s">
        <v>27</v>
      </c>
      <c r="D36">
        <v>96</v>
      </c>
      <c r="E36">
        <v>94</v>
      </c>
      <c r="F36">
        <v>190</v>
      </c>
      <c r="G36" s="5"/>
      <c r="H36" s="5"/>
    </row>
    <row r="37" spans="1:8" x14ac:dyDescent="0.45">
      <c r="D37">
        <v>98</v>
      </c>
      <c r="E37">
        <v>98</v>
      </c>
      <c r="F37">
        <v>196</v>
      </c>
      <c r="G37" s="5"/>
      <c r="H37" s="5"/>
    </row>
    <row r="38" spans="1:8" x14ac:dyDescent="0.45">
      <c r="D38">
        <v>92</v>
      </c>
      <c r="E38">
        <v>92</v>
      </c>
      <c r="F38">
        <v>184</v>
      </c>
      <c r="G38" s="3">
        <f>SUM(F36:F38)</f>
        <v>570</v>
      </c>
      <c r="H38" s="5" t="s">
        <v>6</v>
      </c>
    </row>
    <row r="39" spans="1:8" x14ac:dyDescent="0.45">
      <c r="G39" s="5"/>
      <c r="H39" s="5"/>
    </row>
    <row r="40" spans="1:8" x14ac:dyDescent="0.45">
      <c r="A40">
        <v>5</v>
      </c>
      <c r="B40" t="s">
        <v>28</v>
      </c>
      <c r="C40" t="s">
        <v>29</v>
      </c>
      <c r="D40">
        <v>96</v>
      </c>
      <c r="E40">
        <v>95</v>
      </c>
      <c r="F40">
        <v>191</v>
      </c>
      <c r="G40" s="5"/>
      <c r="H40" s="5"/>
    </row>
    <row r="41" spans="1:8" x14ac:dyDescent="0.45">
      <c r="D41">
        <v>99</v>
      </c>
      <c r="E41">
        <v>96</v>
      </c>
      <c r="F41">
        <v>195</v>
      </c>
      <c r="G41" s="5"/>
      <c r="H41" s="5"/>
    </row>
    <row r="42" spans="1:8" x14ac:dyDescent="0.45">
      <c r="D42">
        <v>92</v>
      </c>
      <c r="E42">
        <v>90</v>
      </c>
      <c r="F42">
        <v>182</v>
      </c>
      <c r="G42" s="3">
        <f>SUM(F40:F42)</f>
        <v>568</v>
      </c>
      <c r="H42" s="5" t="s">
        <v>6</v>
      </c>
    </row>
    <row r="43" spans="1:8" x14ac:dyDescent="0.45">
      <c r="G43" s="5"/>
      <c r="H43" s="5"/>
    </row>
    <row r="44" spans="1:8" x14ac:dyDescent="0.45">
      <c r="A44">
        <v>6</v>
      </c>
      <c r="B44" t="s">
        <v>30</v>
      </c>
      <c r="C44" t="s">
        <v>31</v>
      </c>
      <c r="D44">
        <v>96</v>
      </c>
      <c r="E44">
        <v>98</v>
      </c>
      <c r="F44">
        <v>194</v>
      </c>
      <c r="G44" s="5"/>
      <c r="H44" s="5"/>
    </row>
    <row r="45" spans="1:8" x14ac:dyDescent="0.45">
      <c r="D45">
        <v>96</v>
      </c>
      <c r="E45">
        <v>95</v>
      </c>
      <c r="F45">
        <v>191</v>
      </c>
      <c r="G45" s="5"/>
      <c r="H45" s="5"/>
    </row>
    <row r="46" spans="1:8" x14ac:dyDescent="0.45">
      <c r="D46">
        <v>90</v>
      </c>
      <c r="E46">
        <v>91</v>
      </c>
      <c r="F46">
        <v>181</v>
      </c>
      <c r="G46" s="3">
        <f>SUM(F44:F46)</f>
        <v>566</v>
      </c>
      <c r="H46" s="5" t="s">
        <v>32</v>
      </c>
    </row>
    <row r="47" spans="1:8" x14ac:dyDescent="0.45">
      <c r="G47" s="5"/>
      <c r="H47" s="5"/>
    </row>
    <row r="48" spans="1:8" x14ac:dyDescent="0.45">
      <c r="A48">
        <v>7</v>
      </c>
      <c r="B48" t="s">
        <v>33</v>
      </c>
      <c r="C48" t="s">
        <v>34</v>
      </c>
      <c r="D48">
        <v>93</v>
      </c>
      <c r="E48">
        <v>92</v>
      </c>
      <c r="F48">
        <v>185</v>
      </c>
      <c r="G48" s="5"/>
      <c r="H48" s="5"/>
    </row>
    <row r="49" spans="4:8" x14ac:dyDescent="0.45">
      <c r="D49">
        <v>95</v>
      </c>
      <c r="E49">
        <v>97</v>
      </c>
      <c r="F49">
        <v>192</v>
      </c>
      <c r="G49" s="5"/>
      <c r="H49" s="5"/>
    </row>
    <row r="50" spans="4:8" x14ac:dyDescent="0.45">
      <c r="D50">
        <v>95</v>
      </c>
      <c r="E50">
        <v>87</v>
      </c>
      <c r="F50">
        <v>182</v>
      </c>
      <c r="G50" s="3">
        <f>SUM(F48:F50)</f>
        <v>559</v>
      </c>
      <c r="H50" s="5" t="s">
        <v>32</v>
      </c>
    </row>
    <row r="51" spans="4:8" x14ac:dyDescent="0.45">
      <c r="G51" s="5"/>
      <c r="H51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A2" sqref="A2"/>
    </sheetView>
  </sheetViews>
  <sheetFormatPr defaultRowHeight="14.25" x14ac:dyDescent="0.45"/>
  <cols>
    <col min="1" max="1" width="4.06640625" customWidth="1"/>
    <col min="2" max="2" width="18.796875" customWidth="1"/>
    <col min="3" max="3" width="5.59765625" customWidth="1"/>
    <col min="4" max="4" width="5.6640625" customWidth="1"/>
    <col min="5" max="6" width="5.59765625" customWidth="1"/>
    <col min="7" max="7" width="5.6640625" customWidth="1"/>
    <col min="8" max="8" width="7.06640625" customWidth="1"/>
    <col min="9" max="9" width="7.796875" customWidth="1"/>
  </cols>
  <sheetData>
    <row r="1" spans="1:10" ht="15.75" x14ac:dyDescent="0.5">
      <c r="A1" s="6" t="s">
        <v>64</v>
      </c>
    </row>
    <row r="3" spans="1:10" x14ac:dyDescent="0.45">
      <c r="A3" s="5" t="s">
        <v>35</v>
      </c>
    </row>
    <row r="5" spans="1:10" x14ac:dyDescent="0.45">
      <c r="A5">
        <v>1</v>
      </c>
      <c r="B5" t="s">
        <v>36</v>
      </c>
      <c r="C5" t="s">
        <v>5</v>
      </c>
      <c r="D5">
        <v>98</v>
      </c>
      <c r="E5">
        <v>96</v>
      </c>
      <c r="F5">
        <v>98</v>
      </c>
      <c r="G5">
        <v>96</v>
      </c>
      <c r="H5">
        <v>388</v>
      </c>
    </row>
    <row r="6" spans="1:10" x14ac:dyDescent="0.45">
      <c r="D6">
        <v>99</v>
      </c>
      <c r="E6">
        <v>95</v>
      </c>
      <c r="F6">
        <v>98</v>
      </c>
      <c r="G6">
        <v>97</v>
      </c>
      <c r="H6">
        <v>389</v>
      </c>
    </row>
    <row r="7" spans="1:10" x14ac:dyDescent="0.45">
      <c r="D7">
        <v>93</v>
      </c>
      <c r="E7">
        <v>95</v>
      </c>
      <c r="F7">
        <v>91</v>
      </c>
      <c r="G7">
        <v>94</v>
      </c>
      <c r="H7">
        <v>373</v>
      </c>
      <c r="I7" s="3">
        <v>1150</v>
      </c>
      <c r="J7" s="5" t="s">
        <v>37</v>
      </c>
    </row>
    <row r="8" spans="1:10" x14ac:dyDescent="0.45">
      <c r="I8" s="3"/>
      <c r="J8" s="5"/>
    </row>
    <row r="9" spans="1:10" x14ac:dyDescent="0.45">
      <c r="A9">
        <v>2</v>
      </c>
      <c r="B9" t="s">
        <v>38</v>
      </c>
      <c r="C9" t="s">
        <v>11</v>
      </c>
      <c r="D9">
        <v>91</v>
      </c>
      <c r="E9">
        <v>91</v>
      </c>
      <c r="F9">
        <v>95</v>
      </c>
      <c r="G9">
        <v>95</v>
      </c>
      <c r="H9">
        <v>372</v>
      </c>
      <c r="I9" s="3"/>
      <c r="J9" s="5"/>
    </row>
    <row r="10" spans="1:10" x14ac:dyDescent="0.45">
      <c r="D10">
        <v>97</v>
      </c>
      <c r="E10">
        <v>99</v>
      </c>
      <c r="F10">
        <v>98</v>
      </c>
      <c r="G10">
        <v>100</v>
      </c>
      <c r="H10">
        <v>394</v>
      </c>
      <c r="I10" s="3"/>
      <c r="J10" s="5"/>
    </row>
    <row r="11" spans="1:10" x14ac:dyDescent="0.45">
      <c r="D11">
        <v>94</v>
      </c>
      <c r="E11">
        <v>96</v>
      </c>
      <c r="F11">
        <v>92</v>
      </c>
      <c r="G11">
        <v>97</v>
      </c>
      <c r="H11">
        <v>379</v>
      </c>
      <c r="I11" s="3">
        <v>1145</v>
      </c>
      <c r="J11" s="5" t="s">
        <v>39</v>
      </c>
    </row>
    <row r="12" spans="1:10" x14ac:dyDescent="0.45">
      <c r="I12" s="3"/>
      <c r="J12" s="5"/>
    </row>
    <row r="13" spans="1:10" x14ac:dyDescent="0.45">
      <c r="A13">
        <v>3</v>
      </c>
      <c r="B13" t="s">
        <v>40</v>
      </c>
      <c r="C13" t="s">
        <v>41</v>
      </c>
      <c r="D13">
        <v>95</v>
      </c>
      <c r="E13">
        <v>95</v>
      </c>
      <c r="F13">
        <v>95</v>
      </c>
      <c r="G13">
        <v>94</v>
      </c>
      <c r="H13">
        <v>379</v>
      </c>
      <c r="I13" s="3"/>
      <c r="J13" s="5"/>
    </row>
    <row r="14" spans="1:10" x14ac:dyDescent="0.45">
      <c r="D14">
        <v>99</v>
      </c>
      <c r="E14">
        <v>96</v>
      </c>
      <c r="F14">
        <v>97</v>
      </c>
      <c r="G14">
        <v>95</v>
      </c>
      <c r="H14">
        <v>387</v>
      </c>
      <c r="I14" s="3"/>
      <c r="J14" s="5"/>
    </row>
    <row r="15" spans="1:10" x14ac:dyDescent="0.45">
      <c r="D15">
        <v>88</v>
      </c>
      <c r="E15">
        <v>94</v>
      </c>
      <c r="F15">
        <v>95</v>
      </c>
      <c r="G15">
        <v>92</v>
      </c>
      <c r="H15">
        <v>369</v>
      </c>
      <c r="I15" s="3">
        <v>1135</v>
      </c>
      <c r="J15" s="5" t="s">
        <v>42</v>
      </c>
    </row>
    <row r="16" spans="1:10" x14ac:dyDescent="0.45">
      <c r="I16" s="3"/>
      <c r="J16" s="5"/>
    </row>
    <row r="17" spans="1:10" x14ac:dyDescent="0.45">
      <c r="A17">
        <v>4</v>
      </c>
      <c r="B17" t="s">
        <v>43</v>
      </c>
      <c r="C17" t="s">
        <v>41</v>
      </c>
      <c r="D17">
        <v>94</v>
      </c>
      <c r="E17">
        <v>94</v>
      </c>
      <c r="F17">
        <v>95</v>
      </c>
      <c r="G17">
        <v>94</v>
      </c>
      <c r="H17">
        <v>377</v>
      </c>
      <c r="I17" s="3"/>
      <c r="J17" s="5"/>
    </row>
    <row r="18" spans="1:10" x14ac:dyDescent="0.45">
      <c r="D18">
        <v>96</v>
      </c>
      <c r="E18">
        <v>98</v>
      </c>
      <c r="F18">
        <v>97</v>
      </c>
      <c r="G18">
        <v>100</v>
      </c>
      <c r="H18">
        <v>391</v>
      </c>
      <c r="I18" s="3"/>
      <c r="J18" s="5"/>
    </row>
    <row r="19" spans="1:10" x14ac:dyDescent="0.45">
      <c r="D19">
        <v>94</v>
      </c>
      <c r="E19">
        <v>91</v>
      </c>
      <c r="F19">
        <v>87</v>
      </c>
      <c r="G19">
        <v>91</v>
      </c>
      <c r="H19">
        <v>363</v>
      </c>
      <c r="I19" s="3">
        <v>1131</v>
      </c>
      <c r="J19" s="5" t="s">
        <v>44</v>
      </c>
    </row>
    <row r="20" spans="1:10" x14ac:dyDescent="0.45">
      <c r="I20" s="3"/>
      <c r="J20" s="5"/>
    </row>
    <row r="21" spans="1:10" x14ac:dyDescent="0.45">
      <c r="A21">
        <v>5</v>
      </c>
      <c r="B21" t="s">
        <v>45</v>
      </c>
      <c r="C21" t="s">
        <v>46</v>
      </c>
      <c r="D21">
        <v>95</v>
      </c>
      <c r="E21">
        <v>94</v>
      </c>
      <c r="F21">
        <v>92</v>
      </c>
      <c r="G21">
        <v>95</v>
      </c>
      <c r="H21">
        <v>376</v>
      </c>
      <c r="I21" s="3"/>
      <c r="J21" s="5"/>
    </row>
    <row r="22" spans="1:10" x14ac:dyDescent="0.45">
      <c r="D22">
        <v>94</v>
      </c>
      <c r="E22">
        <v>97</v>
      </c>
      <c r="F22">
        <v>95</v>
      </c>
      <c r="G22">
        <v>97</v>
      </c>
      <c r="H22">
        <v>383</v>
      </c>
      <c r="I22" s="3"/>
      <c r="J22" s="5"/>
    </row>
    <row r="23" spans="1:10" x14ac:dyDescent="0.45">
      <c r="D23">
        <v>90</v>
      </c>
      <c r="E23">
        <v>95</v>
      </c>
      <c r="F23">
        <v>89</v>
      </c>
      <c r="G23">
        <v>92</v>
      </c>
      <c r="H23">
        <v>366</v>
      </c>
      <c r="I23" s="3">
        <v>1125</v>
      </c>
      <c r="J23" s="5" t="s">
        <v>47</v>
      </c>
    </row>
    <row r="25" spans="1:10" x14ac:dyDescent="0.45">
      <c r="A25" s="5" t="s">
        <v>48</v>
      </c>
    </row>
    <row r="27" spans="1:10" x14ac:dyDescent="0.45">
      <c r="A27">
        <v>1</v>
      </c>
      <c r="B27" t="s">
        <v>49</v>
      </c>
      <c r="C27" t="s">
        <v>50</v>
      </c>
      <c r="D27">
        <v>97</v>
      </c>
      <c r="E27">
        <v>96</v>
      </c>
      <c r="F27">
        <v>99</v>
      </c>
      <c r="G27">
        <v>97</v>
      </c>
      <c r="H27">
        <v>389</v>
      </c>
    </row>
    <row r="28" spans="1:10" x14ac:dyDescent="0.45">
      <c r="D28">
        <v>98</v>
      </c>
      <c r="E28">
        <v>95</v>
      </c>
      <c r="F28">
        <v>97</v>
      </c>
      <c r="G28">
        <v>97</v>
      </c>
      <c r="H28">
        <v>387</v>
      </c>
    </row>
    <row r="29" spans="1:10" x14ac:dyDescent="0.45">
      <c r="D29">
        <v>95</v>
      </c>
      <c r="E29">
        <v>96</v>
      </c>
      <c r="F29">
        <v>95</v>
      </c>
      <c r="G29">
        <v>95</v>
      </c>
      <c r="H29">
        <v>381</v>
      </c>
      <c r="I29" s="3">
        <v>1157</v>
      </c>
      <c r="J29" s="5" t="s">
        <v>44</v>
      </c>
    </row>
    <row r="30" spans="1:10" x14ac:dyDescent="0.45">
      <c r="I30" s="3"/>
      <c r="J30" s="5"/>
    </row>
    <row r="31" spans="1:10" x14ac:dyDescent="0.45">
      <c r="A31">
        <v>2</v>
      </c>
      <c r="B31" t="s">
        <v>51</v>
      </c>
      <c r="C31" t="s">
        <v>41</v>
      </c>
      <c r="D31">
        <v>96</v>
      </c>
      <c r="E31">
        <v>97</v>
      </c>
      <c r="F31">
        <v>94</v>
      </c>
      <c r="G31">
        <v>94</v>
      </c>
      <c r="H31">
        <v>381</v>
      </c>
      <c r="I31" s="3"/>
      <c r="J31" s="5"/>
    </row>
    <row r="32" spans="1:10" x14ac:dyDescent="0.45">
      <c r="D32">
        <v>98</v>
      </c>
      <c r="E32">
        <v>98</v>
      </c>
      <c r="F32">
        <v>100</v>
      </c>
      <c r="G32">
        <v>99</v>
      </c>
      <c r="H32">
        <v>395</v>
      </c>
      <c r="I32" s="3"/>
      <c r="J32" s="5"/>
    </row>
    <row r="33" spans="1:10" x14ac:dyDescent="0.45">
      <c r="D33">
        <v>93</v>
      </c>
      <c r="E33">
        <v>95</v>
      </c>
      <c r="F33">
        <v>93</v>
      </c>
      <c r="G33">
        <v>96</v>
      </c>
      <c r="H33">
        <v>377</v>
      </c>
      <c r="I33" s="3">
        <v>1153</v>
      </c>
      <c r="J33" s="5" t="s">
        <v>52</v>
      </c>
    </row>
    <row r="34" spans="1:10" x14ac:dyDescent="0.45">
      <c r="I34" s="3"/>
      <c r="J34" s="5"/>
    </row>
    <row r="35" spans="1:10" x14ac:dyDescent="0.45">
      <c r="A35">
        <v>3</v>
      </c>
      <c r="B35" t="s">
        <v>53</v>
      </c>
      <c r="C35" t="s">
        <v>54</v>
      </c>
      <c r="D35">
        <v>93</v>
      </c>
      <c r="E35">
        <v>97</v>
      </c>
      <c r="F35">
        <v>96</v>
      </c>
      <c r="G35">
        <v>93</v>
      </c>
      <c r="H35">
        <v>379</v>
      </c>
      <c r="I35" s="3"/>
      <c r="J35" s="5"/>
    </row>
    <row r="36" spans="1:10" x14ac:dyDescent="0.45">
      <c r="D36">
        <v>99</v>
      </c>
      <c r="E36">
        <v>99</v>
      </c>
      <c r="F36">
        <v>97</v>
      </c>
      <c r="G36">
        <v>98</v>
      </c>
      <c r="H36">
        <v>393</v>
      </c>
      <c r="I36" s="3"/>
      <c r="J36" s="5"/>
    </row>
    <row r="37" spans="1:10" x14ac:dyDescent="0.45">
      <c r="D37">
        <v>92</v>
      </c>
      <c r="E37">
        <v>94</v>
      </c>
      <c r="F37">
        <v>94</v>
      </c>
      <c r="G37">
        <v>95</v>
      </c>
      <c r="H37">
        <v>375</v>
      </c>
      <c r="I37" s="3">
        <v>1147</v>
      </c>
      <c r="J37" s="5" t="s">
        <v>37</v>
      </c>
    </row>
    <row r="38" spans="1:10" x14ac:dyDescent="0.45">
      <c r="I38" s="3"/>
      <c r="J38" s="5"/>
    </row>
    <row r="39" spans="1:10" x14ac:dyDescent="0.45">
      <c r="A39">
        <v>4</v>
      </c>
      <c r="B39" t="s">
        <v>55</v>
      </c>
      <c r="C39" t="s">
        <v>54</v>
      </c>
      <c r="D39">
        <v>95</v>
      </c>
      <c r="E39">
        <v>93</v>
      </c>
      <c r="F39">
        <v>96</v>
      </c>
      <c r="G39">
        <v>93</v>
      </c>
      <c r="H39">
        <v>377</v>
      </c>
      <c r="I39" s="3"/>
      <c r="J39" s="5"/>
    </row>
    <row r="40" spans="1:10" x14ac:dyDescent="0.45">
      <c r="D40">
        <v>97</v>
      </c>
      <c r="E40">
        <v>98</v>
      </c>
      <c r="F40">
        <v>96</v>
      </c>
      <c r="G40">
        <v>98</v>
      </c>
      <c r="H40">
        <v>389</v>
      </c>
      <c r="I40" s="3"/>
      <c r="J40" s="5"/>
    </row>
    <row r="41" spans="1:10" x14ac:dyDescent="0.45">
      <c r="D41">
        <v>94</v>
      </c>
      <c r="E41">
        <v>93</v>
      </c>
      <c r="F41">
        <v>96</v>
      </c>
      <c r="G41">
        <v>94</v>
      </c>
      <c r="H41">
        <v>377</v>
      </c>
      <c r="I41" s="3">
        <v>1143</v>
      </c>
      <c r="J41" s="5" t="s">
        <v>56</v>
      </c>
    </row>
    <row r="42" spans="1:10" x14ac:dyDescent="0.45">
      <c r="I42" s="3"/>
      <c r="J42" s="5"/>
    </row>
    <row r="43" spans="1:10" x14ac:dyDescent="0.45">
      <c r="A43">
        <v>5</v>
      </c>
      <c r="B43" t="s">
        <v>57</v>
      </c>
      <c r="C43" t="s">
        <v>58</v>
      </c>
      <c r="D43">
        <v>94</v>
      </c>
      <c r="E43">
        <v>92</v>
      </c>
      <c r="F43">
        <v>93</v>
      </c>
      <c r="G43">
        <v>94</v>
      </c>
      <c r="H43">
        <v>373</v>
      </c>
      <c r="I43" s="3"/>
      <c r="J43" s="5"/>
    </row>
    <row r="44" spans="1:10" x14ac:dyDescent="0.45">
      <c r="D44">
        <v>94</v>
      </c>
      <c r="E44">
        <v>97</v>
      </c>
      <c r="F44">
        <v>99</v>
      </c>
      <c r="G44">
        <v>96</v>
      </c>
      <c r="H44">
        <v>386</v>
      </c>
      <c r="I44" s="3"/>
      <c r="J44" s="5"/>
    </row>
    <row r="45" spans="1:10" x14ac:dyDescent="0.45">
      <c r="D45">
        <v>88</v>
      </c>
      <c r="E45">
        <v>92</v>
      </c>
      <c r="F45">
        <v>94</v>
      </c>
      <c r="G45">
        <v>89</v>
      </c>
      <c r="H45">
        <v>363</v>
      </c>
      <c r="I45" s="3">
        <v>1122</v>
      </c>
      <c r="J45" s="5" t="s">
        <v>59</v>
      </c>
    </row>
    <row r="46" spans="1:10" x14ac:dyDescent="0.45">
      <c r="I46" s="3"/>
      <c r="J46" s="5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31" workbookViewId="0"/>
  </sheetViews>
  <sheetFormatPr defaultRowHeight="14.25" x14ac:dyDescent="0.45"/>
  <cols>
    <col min="1" max="1" width="4" customWidth="1"/>
    <col min="2" max="2" width="18.796875" customWidth="1"/>
    <col min="3" max="3" width="5.796875" customWidth="1"/>
    <col min="4" max="9" width="5.59765625" customWidth="1"/>
  </cols>
  <sheetData>
    <row r="1" spans="1:10" ht="15.75" x14ac:dyDescent="0.5">
      <c r="A1" s="6" t="s">
        <v>64</v>
      </c>
    </row>
    <row r="3" spans="1:10" x14ac:dyDescent="0.45">
      <c r="A3" s="5" t="s">
        <v>60</v>
      </c>
    </row>
    <row r="5" spans="1:10" x14ac:dyDescent="0.45">
      <c r="A5">
        <v>1</v>
      </c>
      <c r="B5" t="s">
        <v>1</v>
      </c>
      <c r="C5" t="s">
        <v>2</v>
      </c>
      <c r="D5">
        <v>102.2</v>
      </c>
      <c r="E5">
        <v>103.2</v>
      </c>
      <c r="F5">
        <v>104.3</v>
      </c>
      <c r="G5">
        <v>100.7</v>
      </c>
      <c r="H5">
        <v>103.1</v>
      </c>
      <c r="I5">
        <v>105.4</v>
      </c>
      <c r="J5" s="5">
        <v>618.9</v>
      </c>
    </row>
    <row r="6" spans="1:10" x14ac:dyDescent="0.45">
      <c r="A6">
        <v>2</v>
      </c>
      <c r="B6" t="s">
        <v>4</v>
      </c>
      <c r="C6" t="s">
        <v>5</v>
      </c>
      <c r="D6" s="7">
        <v>104</v>
      </c>
      <c r="E6">
        <v>102.1</v>
      </c>
      <c r="F6">
        <v>102.1</v>
      </c>
      <c r="G6">
        <v>104.3</v>
      </c>
      <c r="H6">
        <v>102.7</v>
      </c>
      <c r="I6">
        <v>100.6</v>
      </c>
      <c r="J6" s="8">
        <f>SUM(D6:I6)</f>
        <v>615.80000000000007</v>
      </c>
    </row>
    <row r="7" spans="1:10" x14ac:dyDescent="0.45">
      <c r="A7">
        <v>3</v>
      </c>
      <c r="B7" t="s">
        <v>7</v>
      </c>
      <c r="C7" t="s">
        <v>8</v>
      </c>
      <c r="D7">
        <v>101.2</v>
      </c>
      <c r="E7">
        <v>100.4</v>
      </c>
      <c r="F7">
        <v>102.9</v>
      </c>
      <c r="G7">
        <v>102.5</v>
      </c>
      <c r="H7">
        <v>100.9</v>
      </c>
      <c r="I7">
        <v>103.6</v>
      </c>
      <c r="J7" s="8">
        <f t="shared" ref="J7:J9" si="0">SUM(D7:I7)</f>
        <v>611.5</v>
      </c>
    </row>
    <row r="8" spans="1:10" x14ac:dyDescent="0.45">
      <c r="A8">
        <v>4</v>
      </c>
      <c r="B8" t="s">
        <v>10</v>
      </c>
      <c r="C8" t="s">
        <v>5</v>
      </c>
      <c r="D8" s="7">
        <v>101</v>
      </c>
      <c r="E8">
        <v>103.5</v>
      </c>
      <c r="F8">
        <v>101.9</v>
      </c>
      <c r="G8">
        <v>99.3</v>
      </c>
      <c r="H8">
        <v>101.7</v>
      </c>
      <c r="I8">
        <v>99.1</v>
      </c>
      <c r="J8" s="8">
        <f t="shared" si="0"/>
        <v>606.5</v>
      </c>
    </row>
    <row r="9" spans="1:10" x14ac:dyDescent="0.45">
      <c r="A9">
        <v>5</v>
      </c>
      <c r="B9" t="s">
        <v>13</v>
      </c>
      <c r="C9" t="s">
        <v>14</v>
      </c>
      <c r="D9">
        <v>97.4</v>
      </c>
      <c r="E9" s="7">
        <v>98</v>
      </c>
      <c r="F9">
        <v>98.8</v>
      </c>
      <c r="G9">
        <v>102.3</v>
      </c>
      <c r="H9">
        <v>99.3</v>
      </c>
      <c r="I9">
        <v>100.5</v>
      </c>
      <c r="J9" s="8">
        <f t="shared" si="0"/>
        <v>596.29999999999995</v>
      </c>
    </row>
    <row r="10" spans="1:10" x14ac:dyDescent="0.45">
      <c r="J10" s="5"/>
    </row>
    <row r="11" spans="1:10" x14ac:dyDescent="0.45">
      <c r="A11" s="5" t="s">
        <v>61</v>
      </c>
      <c r="J11" s="5"/>
    </row>
    <row r="12" spans="1:10" x14ac:dyDescent="0.45">
      <c r="J12" s="5"/>
    </row>
    <row r="13" spans="1:10" x14ac:dyDescent="0.45">
      <c r="A13">
        <v>1</v>
      </c>
      <c r="B13" t="s">
        <v>28</v>
      </c>
      <c r="C13" t="s">
        <v>29</v>
      </c>
      <c r="D13" s="7">
        <v>105</v>
      </c>
      <c r="E13" s="7">
        <v>104.6</v>
      </c>
      <c r="F13" s="7">
        <v>102.3</v>
      </c>
      <c r="G13" s="7">
        <v>104.2</v>
      </c>
      <c r="H13" s="7">
        <v>101</v>
      </c>
      <c r="I13" s="7">
        <v>101.3</v>
      </c>
      <c r="J13" s="8">
        <f>SUM(D13:I13)</f>
        <v>618.39999999999986</v>
      </c>
    </row>
    <row r="14" spans="1:10" x14ac:dyDescent="0.45">
      <c r="A14">
        <v>2</v>
      </c>
      <c r="B14" t="s">
        <v>30</v>
      </c>
      <c r="C14" t="s">
        <v>31</v>
      </c>
      <c r="D14" s="7">
        <v>100.5</v>
      </c>
      <c r="E14" s="7">
        <v>104.7</v>
      </c>
      <c r="F14" s="7">
        <v>102.9</v>
      </c>
      <c r="G14" s="7">
        <v>103</v>
      </c>
      <c r="H14" s="7">
        <v>104.3</v>
      </c>
      <c r="I14" s="7">
        <v>102.7</v>
      </c>
      <c r="J14" s="8">
        <f t="shared" ref="J14:J19" si="1">SUM(D14:I14)</f>
        <v>618.1</v>
      </c>
    </row>
    <row r="15" spans="1:10" x14ac:dyDescent="0.45">
      <c r="A15">
        <v>3</v>
      </c>
      <c r="B15" t="s">
        <v>17</v>
      </c>
      <c r="C15" t="s">
        <v>18</v>
      </c>
      <c r="D15" s="7">
        <v>101.8</v>
      </c>
      <c r="E15" s="7">
        <v>102.1</v>
      </c>
      <c r="F15" s="7">
        <v>102.8</v>
      </c>
      <c r="G15" s="7">
        <v>103.2</v>
      </c>
      <c r="H15" s="7">
        <v>104.1</v>
      </c>
      <c r="I15" s="7">
        <v>102.9</v>
      </c>
      <c r="J15" s="8">
        <f t="shared" si="1"/>
        <v>616.9</v>
      </c>
    </row>
    <row r="16" spans="1:10" x14ac:dyDescent="0.45">
      <c r="A16">
        <v>4</v>
      </c>
      <c r="B16" t="s">
        <v>26</v>
      </c>
      <c r="C16" t="s">
        <v>27</v>
      </c>
      <c r="D16" s="7">
        <v>102.3</v>
      </c>
      <c r="E16" s="7">
        <v>103.3</v>
      </c>
      <c r="F16" s="7">
        <v>99.6</v>
      </c>
      <c r="G16" s="7">
        <v>102.4</v>
      </c>
      <c r="H16" s="7">
        <v>103.9</v>
      </c>
      <c r="I16" s="7">
        <v>102.7</v>
      </c>
      <c r="J16" s="8">
        <f t="shared" si="1"/>
        <v>614.20000000000005</v>
      </c>
    </row>
    <row r="17" spans="1:10" x14ac:dyDescent="0.45">
      <c r="A17">
        <v>5</v>
      </c>
      <c r="B17" t="s">
        <v>20</v>
      </c>
      <c r="C17" t="s">
        <v>21</v>
      </c>
      <c r="D17" s="7">
        <v>101</v>
      </c>
      <c r="E17" s="7">
        <v>102.3</v>
      </c>
      <c r="F17" s="7">
        <v>104.1</v>
      </c>
      <c r="G17" s="7">
        <v>99.6</v>
      </c>
      <c r="H17" s="7">
        <v>102.4</v>
      </c>
      <c r="I17" s="7">
        <v>102.2</v>
      </c>
      <c r="J17" s="8">
        <f t="shared" si="1"/>
        <v>611.6</v>
      </c>
    </row>
    <row r="18" spans="1:10" x14ac:dyDescent="0.45">
      <c r="A18">
        <v>6</v>
      </c>
      <c r="B18" t="s">
        <v>23</v>
      </c>
      <c r="C18" t="s">
        <v>24</v>
      </c>
      <c r="D18" s="7">
        <v>99.8</v>
      </c>
      <c r="E18" s="7">
        <v>103</v>
      </c>
      <c r="F18" s="7">
        <v>99.2</v>
      </c>
      <c r="G18" s="7">
        <v>104</v>
      </c>
      <c r="H18" s="7">
        <v>101.9</v>
      </c>
      <c r="I18" s="7">
        <v>102.5</v>
      </c>
      <c r="J18" s="8">
        <f t="shared" si="1"/>
        <v>610.4</v>
      </c>
    </row>
    <row r="19" spans="1:10" x14ac:dyDescent="0.45">
      <c r="A19">
        <v>7</v>
      </c>
      <c r="B19" t="s">
        <v>33</v>
      </c>
      <c r="C19" t="s">
        <v>34</v>
      </c>
      <c r="D19" s="7">
        <v>100.1</v>
      </c>
      <c r="E19" s="7">
        <v>100.8</v>
      </c>
      <c r="F19" s="7">
        <v>101.7</v>
      </c>
      <c r="G19" s="7">
        <v>101.8</v>
      </c>
      <c r="H19" s="7">
        <v>102.5</v>
      </c>
      <c r="I19" s="7">
        <v>101.9</v>
      </c>
      <c r="J19" s="8">
        <f t="shared" si="1"/>
        <v>608.79999999999995</v>
      </c>
    </row>
    <row r="20" spans="1:10" x14ac:dyDescent="0.45">
      <c r="J20" s="5"/>
    </row>
    <row r="21" spans="1:10" x14ac:dyDescent="0.45">
      <c r="A21" s="5" t="s">
        <v>62</v>
      </c>
      <c r="J21" s="5"/>
    </row>
    <row r="22" spans="1:10" x14ac:dyDescent="0.45">
      <c r="J22" s="5"/>
    </row>
    <row r="23" spans="1:10" x14ac:dyDescent="0.45">
      <c r="A23">
        <v>1</v>
      </c>
      <c r="B23" t="s">
        <v>38</v>
      </c>
      <c r="C23" t="s">
        <v>11</v>
      </c>
      <c r="D23" s="7">
        <v>104.2</v>
      </c>
      <c r="E23" s="7">
        <v>103.4</v>
      </c>
      <c r="F23" s="7">
        <v>103.1</v>
      </c>
      <c r="G23" s="7">
        <v>103.9</v>
      </c>
      <c r="H23" s="7">
        <v>102.7</v>
      </c>
      <c r="I23" s="7">
        <v>103.2</v>
      </c>
      <c r="J23" s="5">
        <f>SUM(D23:I23)</f>
        <v>620.50000000000011</v>
      </c>
    </row>
    <row r="24" spans="1:10" x14ac:dyDescent="0.45">
      <c r="A24">
        <v>2</v>
      </c>
      <c r="B24" t="s">
        <v>36</v>
      </c>
      <c r="C24" t="s">
        <v>5</v>
      </c>
      <c r="D24" s="7">
        <v>102.6</v>
      </c>
      <c r="E24" s="7">
        <v>103.5</v>
      </c>
      <c r="F24" s="7">
        <v>102.4</v>
      </c>
      <c r="G24" s="7">
        <v>102.7</v>
      </c>
      <c r="H24" s="7">
        <v>102.4</v>
      </c>
      <c r="I24" s="7">
        <v>104.3</v>
      </c>
      <c r="J24" s="5">
        <f t="shared" ref="J24:J28" si="2">SUM(D24:I24)</f>
        <v>617.9</v>
      </c>
    </row>
    <row r="25" spans="1:10" x14ac:dyDescent="0.45">
      <c r="A25">
        <v>3</v>
      </c>
      <c r="B25" t="s">
        <v>43</v>
      </c>
      <c r="C25" t="s">
        <v>41</v>
      </c>
      <c r="D25" s="7">
        <v>102.3</v>
      </c>
      <c r="E25" s="7">
        <v>102.8</v>
      </c>
      <c r="F25" s="7">
        <v>102.8</v>
      </c>
      <c r="G25" s="7">
        <v>103.6</v>
      </c>
      <c r="H25" s="7">
        <v>101.4</v>
      </c>
      <c r="I25" s="7">
        <v>103.4</v>
      </c>
      <c r="J25" s="5">
        <f t="shared" si="2"/>
        <v>616.29999999999995</v>
      </c>
    </row>
    <row r="26" spans="1:10" x14ac:dyDescent="0.45">
      <c r="A26">
        <v>4</v>
      </c>
      <c r="B26" t="s">
        <v>57</v>
      </c>
      <c r="C26" t="s">
        <v>58</v>
      </c>
      <c r="D26" s="7">
        <v>102.5</v>
      </c>
      <c r="E26" s="7">
        <v>101.9</v>
      </c>
      <c r="F26" s="7">
        <v>99.6</v>
      </c>
      <c r="G26" s="7">
        <v>102.8</v>
      </c>
      <c r="H26" s="7">
        <v>102.4</v>
      </c>
      <c r="I26" s="7">
        <v>103.1</v>
      </c>
      <c r="J26" s="5">
        <f t="shared" si="2"/>
        <v>612.30000000000007</v>
      </c>
    </row>
    <row r="27" spans="1:10" x14ac:dyDescent="0.45">
      <c r="A27">
        <v>5</v>
      </c>
      <c r="B27" t="s">
        <v>45</v>
      </c>
      <c r="C27" t="s">
        <v>46</v>
      </c>
      <c r="D27" s="7">
        <v>100.1</v>
      </c>
      <c r="E27" s="7">
        <v>103.1</v>
      </c>
      <c r="F27" s="7">
        <v>102</v>
      </c>
      <c r="G27" s="7">
        <v>100.3</v>
      </c>
      <c r="H27" s="7">
        <v>102.6</v>
      </c>
      <c r="I27" s="7">
        <v>102.3</v>
      </c>
      <c r="J27" s="5">
        <f t="shared" si="2"/>
        <v>610.4</v>
      </c>
    </row>
    <row r="28" spans="1:10" x14ac:dyDescent="0.45">
      <c r="A28">
        <v>6</v>
      </c>
      <c r="B28" t="s">
        <v>40</v>
      </c>
      <c r="C28" t="s">
        <v>41</v>
      </c>
      <c r="D28" s="7">
        <v>100.7</v>
      </c>
      <c r="E28" s="7">
        <v>99.8</v>
      </c>
      <c r="F28" s="7">
        <v>99.5</v>
      </c>
      <c r="G28" s="7">
        <v>102.7</v>
      </c>
      <c r="H28" s="7">
        <v>103.1</v>
      </c>
      <c r="I28" s="7">
        <v>101.4</v>
      </c>
      <c r="J28" s="5">
        <f t="shared" si="2"/>
        <v>607.19999999999993</v>
      </c>
    </row>
    <row r="29" spans="1:10" x14ac:dyDescent="0.45">
      <c r="J29" s="5"/>
    </row>
    <row r="30" spans="1:10" x14ac:dyDescent="0.45">
      <c r="A30" s="5" t="s">
        <v>63</v>
      </c>
      <c r="J30" s="5"/>
    </row>
    <row r="31" spans="1:10" x14ac:dyDescent="0.45">
      <c r="J31" s="5"/>
    </row>
    <row r="32" spans="1:10" x14ac:dyDescent="0.45">
      <c r="A32">
        <v>1</v>
      </c>
      <c r="B32" t="s">
        <v>49</v>
      </c>
      <c r="C32" t="s">
        <v>50</v>
      </c>
      <c r="D32">
        <v>101.6</v>
      </c>
      <c r="E32">
        <v>102.4</v>
      </c>
      <c r="F32">
        <v>103.4</v>
      </c>
      <c r="G32">
        <v>104.6</v>
      </c>
      <c r="H32">
        <v>104.5</v>
      </c>
      <c r="I32">
        <v>103.6</v>
      </c>
      <c r="J32" s="5">
        <f>SUM(D32:I32)</f>
        <v>620.1</v>
      </c>
    </row>
    <row r="33" spans="1:10" x14ac:dyDescent="0.45">
      <c r="A33">
        <v>2</v>
      </c>
      <c r="B33" t="s">
        <v>51</v>
      </c>
      <c r="C33" t="s">
        <v>41</v>
      </c>
      <c r="D33">
        <v>103.9</v>
      </c>
      <c r="E33">
        <v>104</v>
      </c>
      <c r="F33">
        <v>101</v>
      </c>
      <c r="G33">
        <v>100.5</v>
      </c>
      <c r="H33">
        <v>105.6</v>
      </c>
      <c r="I33">
        <v>104.3</v>
      </c>
      <c r="J33" s="5">
        <f t="shared" ref="J33:J35" si="3">SUM(D33:I33)</f>
        <v>619.29999999999995</v>
      </c>
    </row>
    <row r="34" spans="1:10" x14ac:dyDescent="0.45">
      <c r="A34">
        <v>3</v>
      </c>
      <c r="B34" t="s">
        <v>55</v>
      </c>
      <c r="C34" t="s">
        <v>54</v>
      </c>
      <c r="D34">
        <v>103.5</v>
      </c>
      <c r="E34">
        <v>101.4</v>
      </c>
      <c r="F34">
        <v>102.2</v>
      </c>
      <c r="G34">
        <v>103.4</v>
      </c>
      <c r="H34">
        <v>102.5</v>
      </c>
      <c r="I34">
        <v>102.5</v>
      </c>
      <c r="J34" s="5">
        <f t="shared" si="3"/>
        <v>615.5</v>
      </c>
    </row>
    <row r="35" spans="1:10" x14ac:dyDescent="0.45">
      <c r="A35">
        <v>4</v>
      </c>
      <c r="B35" t="s">
        <v>53</v>
      </c>
      <c r="C35" t="s">
        <v>54</v>
      </c>
      <c r="D35">
        <v>101.8</v>
      </c>
      <c r="E35">
        <v>101.9</v>
      </c>
      <c r="F35">
        <v>101.6</v>
      </c>
      <c r="G35">
        <v>102.4</v>
      </c>
      <c r="H35">
        <v>102.1</v>
      </c>
      <c r="I35">
        <v>102.7</v>
      </c>
      <c r="J35" s="5">
        <f t="shared" si="3"/>
        <v>612.5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/>
  </sheetViews>
  <sheetFormatPr defaultRowHeight="14.25" x14ac:dyDescent="0.45"/>
  <cols>
    <col min="1" max="1" width="4" customWidth="1"/>
    <col min="2" max="2" width="18.796875" customWidth="1"/>
    <col min="3" max="3" width="5.796875" customWidth="1"/>
    <col min="4" max="6" width="5.6640625" customWidth="1"/>
    <col min="7" max="7" width="5.59765625" customWidth="1"/>
    <col min="8" max="8" width="5.6640625" customWidth="1"/>
  </cols>
  <sheetData>
    <row r="1" spans="1:10" ht="15.75" x14ac:dyDescent="0.5">
      <c r="A1" s="6" t="s">
        <v>65</v>
      </c>
    </row>
    <row r="3" spans="1:10" x14ac:dyDescent="0.45">
      <c r="A3" s="5" t="s">
        <v>0</v>
      </c>
    </row>
    <row r="5" spans="1:10" x14ac:dyDescent="0.45">
      <c r="A5">
        <v>1</v>
      </c>
      <c r="B5" t="s">
        <v>28</v>
      </c>
      <c r="C5" t="s">
        <v>66</v>
      </c>
      <c r="F5">
        <v>93</v>
      </c>
      <c r="G5">
        <v>96</v>
      </c>
      <c r="H5">
        <f>SUM(F5:G5)</f>
        <v>189</v>
      </c>
    </row>
    <row r="6" spans="1:10" x14ac:dyDescent="0.45">
      <c r="F6">
        <v>98</v>
      </c>
      <c r="G6">
        <v>98</v>
      </c>
      <c r="H6">
        <f t="shared" ref="H6:H7" si="0">SUM(F6:G6)</f>
        <v>196</v>
      </c>
    </row>
    <row r="7" spans="1:10" x14ac:dyDescent="0.45">
      <c r="F7">
        <v>97</v>
      </c>
      <c r="G7">
        <v>98</v>
      </c>
      <c r="H7">
        <f t="shared" si="0"/>
        <v>195</v>
      </c>
      <c r="I7" s="3">
        <f>SUM(H5:H7)</f>
        <v>580</v>
      </c>
      <c r="J7" s="5" t="s">
        <v>3</v>
      </c>
    </row>
    <row r="9" spans="1:10" x14ac:dyDescent="0.45">
      <c r="A9">
        <v>2</v>
      </c>
      <c r="B9" t="s">
        <v>17</v>
      </c>
      <c r="C9" t="s">
        <v>18</v>
      </c>
      <c r="F9">
        <v>96</v>
      </c>
      <c r="G9">
        <v>95</v>
      </c>
      <c r="H9">
        <f>SUM(F9:G9)</f>
        <v>191</v>
      </c>
    </row>
    <row r="10" spans="1:10" x14ac:dyDescent="0.45">
      <c r="F10">
        <v>96</v>
      </c>
      <c r="G10">
        <v>97</v>
      </c>
      <c r="H10">
        <f t="shared" ref="H10:H11" si="1">SUM(F10:G10)</f>
        <v>193</v>
      </c>
    </row>
    <row r="11" spans="1:10" x14ac:dyDescent="0.45">
      <c r="F11">
        <v>97</v>
      </c>
      <c r="G11">
        <v>94</v>
      </c>
      <c r="H11">
        <f t="shared" si="1"/>
        <v>191</v>
      </c>
      <c r="I11" s="3">
        <f>SUM(H9:H11)</f>
        <v>575</v>
      </c>
      <c r="J11" s="5" t="s">
        <v>25</v>
      </c>
    </row>
    <row r="13" spans="1:10" x14ac:dyDescent="0.45">
      <c r="A13">
        <v>3</v>
      </c>
      <c r="B13" t="s">
        <v>20</v>
      </c>
      <c r="C13" t="s">
        <v>21</v>
      </c>
      <c r="F13">
        <v>96</v>
      </c>
      <c r="G13">
        <v>97</v>
      </c>
      <c r="H13">
        <f>SUM(F13:G13)</f>
        <v>193</v>
      </c>
    </row>
    <row r="14" spans="1:10" x14ac:dyDescent="0.45">
      <c r="F14">
        <v>96</v>
      </c>
      <c r="G14">
        <v>97</v>
      </c>
      <c r="H14">
        <f t="shared" ref="H14:H15" si="2">SUM(F14:G14)</f>
        <v>193</v>
      </c>
    </row>
    <row r="15" spans="1:10" x14ac:dyDescent="0.45">
      <c r="F15">
        <v>96</v>
      </c>
      <c r="G15">
        <v>93</v>
      </c>
      <c r="H15">
        <f t="shared" si="2"/>
        <v>189</v>
      </c>
      <c r="I15" s="3">
        <f>SUM(H13:H15)</f>
        <v>575</v>
      </c>
      <c r="J15" s="5" t="s">
        <v>22</v>
      </c>
    </row>
    <row r="16" spans="1:10" x14ac:dyDescent="0.45">
      <c r="I16" s="3"/>
      <c r="J16" s="5"/>
    </row>
    <row r="17" spans="1:10" x14ac:dyDescent="0.45">
      <c r="A17">
        <v>4</v>
      </c>
      <c r="B17" t="s">
        <v>26</v>
      </c>
      <c r="C17" t="s">
        <v>27</v>
      </c>
      <c r="F17">
        <v>93</v>
      </c>
      <c r="G17">
        <v>93</v>
      </c>
      <c r="H17">
        <f>SUM(F17:G17)</f>
        <v>186</v>
      </c>
      <c r="I17" s="3"/>
      <c r="J17" s="5"/>
    </row>
    <row r="18" spans="1:10" x14ac:dyDescent="0.45">
      <c r="F18">
        <v>100</v>
      </c>
      <c r="G18">
        <v>98</v>
      </c>
      <c r="H18">
        <f t="shared" ref="H18:H19" si="3">SUM(F18:G18)</f>
        <v>198</v>
      </c>
      <c r="I18" s="3"/>
      <c r="J18" s="5"/>
    </row>
    <row r="19" spans="1:10" x14ac:dyDescent="0.45">
      <c r="F19">
        <v>94</v>
      </c>
      <c r="G19">
        <v>95</v>
      </c>
      <c r="H19">
        <f t="shared" si="3"/>
        <v>189</v>
      </c>
      <c r="I19" s="3">
        <f>SUM(H17:H19)</f>
        <v>573</v>
      </c>
      <c r="J19" s="5" t="s">
        <v>67</v>
      </c>
    </row>
    <row r="20" spans="1:10" x14ac:dyDescent="0.45">
      <c r="I20" s="3"/>
      <c r="J20" s="5"/>
    </row>
    <row r="21" spans="1:10" x14ac:dyDescent="0.45">
      <c r="A21">
        <v>5</v>
      </c>
      <c r="B21" t="s">
        <v>23</v>
      </c>
      <c r="C21" t="s">
        <v>24</v>
      </c>
      <c r="F21">
        <v>94</v>
      </c>
      <c r="G21">
        <v>97</v>
      </c>
      <c r="H21">
        <f>SUM(F21:G21)</f>
        <v>191</v>
      </c>
      <c r="I21" s="3"/>
      <c r="J21" s="5"/>
    </row>
    <row r="22" spans="1:10" x14ac:dyDescent="0.45">
      <c r="F22">
        <v>95</v>
      </c>
      <c r="G22">
        <v>98</v>
      </c>
      <c r="H22">
        <f t="shared" ref="H22:H23" si="4">SUM(F22:G22)</f>
        <v>193</v>
      </c>
      <c r="I22" s="3"/>
      <c r="J22" s="5"/>
    </row>
    <row r="23" spans="1:10" x14ac:dyDescent="0.45">
      <c r="F23">
        <v>94</v>
      </c>
      <c r="G23">
        <v>93</v>
      </c>
      <c r="H23">
        <f t="shared" si="4"/>
        <v>187</v>
      </c>
      <c r="I23" s="3">
        <f>SUM(H21:H23)</f>
        <v>571</v>
      </c>
      <c r="J23" s="5" t="s">
        <v>6</v>
      </c>
    </row>
    <row r="24" spans="1:10" x14ac:dyDescent="0.45">
      <c r="I24" s="3"/>
      <c r="J24" s="5"/>
    </row>
    <row r="25" spans="1:10" x14ac:dyDescent="0.45">
      <c r="A25">
        <v>6</v>
      </c>
      <c r="B25" t="s">
        <v>30</v>
      </c>
      <c r="C25" t="s">
        <v>31</v>
      </c>
      <c r="F25">
        <v>94</v>
      </c>
      <c r="G25">
        <v>94</v>
      </c>
      <c r="H25">
        <f>SUM(F25:G25)</f>
        <v>188</v>
      </c>
      <c r="I25" s="3"/>
      <c r="J25" s="5"/>
    </row>
    <row r="26" spans="1:10" x14ac:dyDescent="0.45">
      <c r="F26">
        <v>99</v>
      </c>
      <c r="G26">
        <v>91</v>
      </c>
      <c r="H26">
        <f t="shared" ref="H26:H27" si="5">SUM(F26:G26)</f>
        <v>190</v>
      </c>
      <c r="I26" s="3"/>
      <c r="J26" s="5"/>
    </row>
    <row r="27" spans="1:10" x14ac:dyDescent="0.45">
      <c r="F27">
        <v>92</v>
      </c>
      <c r="G27">
        <v>96</v>
      </c>
      <c r="H27">
        <f t="shared" si="5"/>
        <v>188</v>
      </c>
      <c r="I27" s="3">
        <f>SUM(H25:H27)</f>
        <v>566</v>
      </c>
      <c r="J27" s="5" t="s">
        <v>3</v>
      </c>
    </row>
    <row r="28" spans="1:10" x14ac:dyDescent="0.45">
      <c r="I28" s="3"/>
      <c r="J28" s="5"/>
    </row>
    <row r="29" spans="1:10" x14ac:dyDescent="0.45">
      <c r="A29">
        <v>7</v>
      </c>
      <c r="B29" t="s">
        <v>33</v>
      </c>
      <c r="C29" t="s">
        <v>34</v>
      </c>
      <c r="F29">
        <v>98</v>
      </c>
      <c r="G29">
        <v>93</v>
      </c>
      <c r="H29">
        <f>SUM(F29:G29)</f>
        <v>191</v>
      </c>
      <c r="I29" s="3"/>
      <c r="J29" s="5"/>
    </row>
    <row r="30" spans="1:10" x14ac:dyDescent="0.45">
      <c r="F30">
        <v>93</v>
      </c>
      <c r="G30">
        <v>99</v>
      </c>
      <c r="H30">
        <f t="shared" ref="H30:H31" si="6">SUM(F30:G30)</f>
        <v>192</v>
      </c>
      <c r="I30" s="3"/>
      <c r="J30" s="5"/>
    </row>
    <row r="31" spans="1:10" x14ac:dyDescent="0.45">
      <c r="F31">
        <v>91</v>
      </c>
      <c r="G31">
        <v>91</v>
      </c>
      <c r="H31">
        <f t="shared" si="6"/>
        <v>182</v>
      </c>
      <c r="I31" s="3">
        <f>SUM(H29:H31)</f>
        <v>565</v>
      </c>
      <c r="J31" s="5" t="s">
        <v>9</v>
      </c>
    </row>
    <row r="32" spans="1:10" x14ac:dyDescent="0.45">
      <c r="I32" s="3"/>
      <c r="J32" s="5"/>
    </row>
    <row r="33" spans="1:10" x14ac:dyDescent="0.45">
      <c r="A33" s="5" t="s">
        <v>68</v>
      </c>
    </row>
    <row r="35" spans="1:10" x14ac:dyDescent="0.45">
      <c r="A35">
        <v>1</v>
      </c>
      <c r="B35" t="s">
        <v>49</v>
      </c>
      <c r="C35" t="s">
        <v>50</v>
      </c>
      <c r="D35">
        <v>98</v>
      </c>
      <c r="E35">
        <v>98</v>
      </c>
      <c r="F35">
        <v>96</v>
      </c>
      <c r="G35">
        <v>98</v>
      </c>
      <c r="H35">
        <v>390</v>
      </c>
    </row>
    <row r="36" spans="1:10" x14ac:dyDescent="0.45">
      <c r="D36">
        <v>99</v>
      </c>
      <c r="E36">
        <v>96</v>
      </c>
      <c r="F36">
        <v>97</v>
      </c>
      <c r="G36">
        <v>94</v>
      </c>
      <c r="H36">
        <v>386</v>
      </c>
    </row>
    <row r="37" spans="1:10" x14ac:dyDescent="0.45">
      <c r="D37">
        <v>96</v>
      </c>
      <c r="E37">
        <v>97</v>
      </c>
      <c r="F37">
        <v>96</v>
      </c>
      <c r="G37">
        <v>97</v>
      </c>
      <c r="H37">
        <v>386</v>
      </c>
      <c r="I37" s="3">
        <v>1162</v>
      </c>
      <c r="J37" s="5" t="s">
        <v>69</v>
      </c>
    </row>
    <row r="38" spans="1:10" x14ac:dyDescent="0.45">
      <c r="I38" s="3"/>
      <c r="J38" s="5"/>
    </row>
    <row r="39" spans="1:10" x14ac:dyDescent="0.45">
      <c r="A39">
        <v>2</v>
      </c>
      <c r="B39" t="s">
        <v>51</v>
      </c>
      <c r="C39" t="s">
        <v>41</v>
      </c>
      <c r="D39">
        <v>98</v>
      </c>
      <c r="E39">
        <v>97</v>
      </c>
      <c r="F39">
        <v>95</v>
      </c>
      <c r="G39">
        <v>97</v>
      </c>
      <c r="H39">
        <v>387</v>
      </c>
      <c r="I39" s="3"/>
      <c r="J39" s="5"/>
    </row>
    <row r="40" spans="1:10" x14ac:dyDescent="0.45">
      <c r="D40">
        <v>100</v>
      </c>
      <c r="E40">
        <v>96</v>
      </c>
      <c r="F40">
        <v>98</v>
      </c>
      <c r="G40">
        <v>98</v>
      </c>
      <c r="H40">
        <v>392</v>
      </c>
      <c r="I40" s="3"/>
      <c r="J40" s="5"/>
    </row>
    <row r="41" spans="1:10" x14ac:dyDescent="0.45">
      <c r="D41">
        <v>97</v>
      </c>
      <c r="E41">
        <v>96</v>
      </c>
      <c r="F41">
        <v>91</v>
      </c>
      <c r="G41">
        <v>97</v>
      </c>
      <c r="H41">
        <v>381</v>
      </c>
      <c r="I41" s="3">
        <v>1160</v>
      </c>
      <c r="J41" s="5" t="s">
        <v>70</v>
      </c>
    </row>
    <row r="42" spans="1:10" x14ac:dyDescent="0.45">
      <c r="I42" s="3"/>
      <c r="J42" s="5"/>
    </row>
    <row r="43" spans="1:10" x14ac:dyDescent="0.45">
      <c r="A43">
        <v>3</v>
      </c>
      <c r="B43" t="s">
        <v>53</v>
      </c>
      <c r="C43" t="s">
        <v>54</v>
      </c>
      <c r="D43">
        <v>94</v>
      </c>
      <c r="E43">
        <v>95</v>
      </c>
      <c r="F43">
        <v>90</v>
      </c>
      <c r="G43">
        <v>96</v>
      </c>
      <c r="H43">
        <v>375</v>
      </c>
      <c r="I43" s="3"/>
      <c r="J43" s="5"/>
    </row>
    <row r="44" spans="1:10" x14ac:dyDescent="0.45">
      <c r="D44">
        <v>100</v>
      </c>
      <c r="E44">
        <v>100</v>
      </c>
      <c r="F44">
        <v>100</v>
      </c>
      <c r="G44">
        <v>98</v>
      </c>
      <c r="H44">
        <v>398</v>
      </c>
      <c r="I44" s="3"/>
      <c r="J44" s="5"/>
    </row>
    <row r="45" spans="1:10" x14ac:dyDescent="0.45">
      <c r="D45">
        <v>91</v>
      </c>
      <c r="E45">
        <v>94</v>
      </c>
      <c r="F45">
        <v>96</v>
      </c>
      <c r="G45">
        <v>94</v>
      </c>
      <c r="H45">
        <v>375</v>
      </c>
      <c r="I45" s="3">
        <v>1148</v>
      </c>
      <c r="J45" s="5" t="s">
        <v>39</v>
      </c>
    </row>
    <row r="46" spans="1:10" x14ac:dyDescent="0.45">
      <c r="I46" s="3"/>
      <c r="J46" s="5"/>
    </row>
    <row r="47" spans="1:10" x14ac:dyDescent="0.45">
      <c r="A47">
        <v>4</v>
      </c>
      <c r="B47" t="s">
        <v>55</v>
      </c>
      <c r="C47" t="s">
        <v>54</v>
      </c>
      <c r="D47">
        <v>96</v>
      </c>
      <c r="E47">
        <v>95</v>
      </c>
      <c r="F47">
        <v>93</v>
      </c>
      <c r="G47">
        <v>97</v>
      </c>
      <c r="H47">
        <v>381</v>
      </c>
      <c r="I47" s="3"/>
      <c r="J47" s="5"/>
    </row>
    <row r="48" spans="1:10" x14ac:dyDescent="0.45">
      <c r="D48">
        <v>99</v>
      </c>
      <c r="E48">
        <v>95</v>
      </c>
      <c r="F48">
        <v>99</v>
      </c>
      <c r="G48">
        <v>99</v>
      </c>
      <c r="H48">
        <v>392</v>
      </c>
      <c r="I48" s="3"/>
      <c r="J48" s="5"/>
    </row>
    <row r="49" spans="1:10" x14ac:dyDescent="0.45">
      <c r="D49">
        <v>91</v>
      </c>
      <c r="E49">
        <v>92</v>
      </c>
      <c r="F49">
        <v>92</v>
      </c>
      <c r="G49">
        <v>94</v>
      </c>
      <c r="H49">
        <v>369</v>
      </c>
      <c r="I49" s="3">
        <v>1142</v>
      </c>
      <c r="J49" s="5" t="s">
        <v>71</v>
      </c>
    </row>
    <row r="50" spans="1:10" x14ac:dyDescent="0.45">
      <c r="I50" s="3"/>
      <c r="J50" s="5"/>
    </row>
    <row r="51" spans="1:10" x14ac:dyDescent="0.45">
      <c r="A51">
        <v>5</v>
      </c>
      <c r="B51" t="s">
        <v>57</v>
      </c>
      <c r="C51" t="s">
        <v>58</v>
      </c>
      <c r="D51">
        <v>93</v>
      </c>
      <c r="E51">
        <v>96</v>
      </c>
      <c r="F51">
        <v>91</v>
      </c>
      <c r="G51">
        <v>95</v>
      </c>
      <c r="H51">
        <v>375</v>
      </c>
      <c r="I51" s="3"/>
      <c r="J51" s="5"/>
    </row>
    <row r="52" spans="1:10" x14ac:dyDescent="0.45">
      <c r="D52">
        <v>100</v>
      </c>
      <c r="E52">
        <v>99</v>
      </c>
      <c r="F52">
        <v>98</v>
      </c>
      <c r="G52">
        <v>96</v>
      </c>
      <c r="H52">
        <v>393</v>
      </c>
      <c r="I52" s="3"/>
      <c r="J52" s="5"/>
    </row>
    <row r="53" spans="1:10" x14ac:dyDescent="0.45">
      <c r="D53">
        <v>92</v>
      </c>
      <c r="E53">
        <v>89</v>
      </c>
      <c r="F53">
        <v>90</v>
      </c>
      <c r="G53">
        <v>94</v>
      </c>
      <c r="H53">
        <v>365</v>
      </c>
      <c r="I53" s="3">
        <v>1133</v>
      </c>
      <c r="J53" s="5" t="s">
        <v>47</v>
      </c>
    </row>
    <row r="54" spans="1:10" x14ac:dyDescent="0.45">
      <c r="I54" s="3"/>
    </row>
    <row r="55" spans="1:10" x14ac:dyDescent="0.45">
      <c r="I55" s="3"/>
    </row>
    <row r="56" spans="1:10" x14ac:dyDescent="0.45">
      <c r="I56" s="3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M19" sqref="M19"/>
    </sheetView>
  </sheetViews>
  <sheetFormatPr defaultRowHeight="14.25" x14ac:dyDescent="0.45"/>
  <cols>
    <col min="1" max="1" width="3.796875" customWidth="1"/>
    <col min="2" max="2" width="18.796875" customWidth="1"/>
    <col min="3" max="9" width="5.796875" customWidth="1"/>
  </cols>
  <sheetData>
    <row r="1" spans="1:10" ht="15.75" x14ac:dyDescent="0.5">
      <c r="A1" s="6" t="s">
        <v>65</v>
      </c>
    </row>
    <row r="3" spans="1:10" x14ac:dyDescent="0.45">
      <c r="A3" s="5" t="s">
        <v>100</v>
      </c>
    </row>
    <row r="4" spans="1:10" x14ac:dyDescent="0.45">
      <c r="A4" s="5"/>
    </row>
    <row r="5" spans="1:10" x14ac:dyDescent="0.45">
      <c r="A5">
        <v>1</v>
      </c>
      <c r="B5" t="s">
        <v>57</v>
      </c>
      <c r="C5" t="s">
        <v>58</v>
      </c>
      <c r="D5" t="s">
        <v>72</v>
      </c>
      <c r="E5" t="s">
        <v>73</v>
      </c>
      <c r="F5" t="s">
        <v>74</v>
      </c>
      <c r="G5" t="s">
        <v>75</v>
      </c>
      <c r="H5" t="s">
        <v>76</v>
      </c>
      <c r="I5" t="s">
        <v>77</v>
      </c>
      <c r="J5" s="3" t="s">
        <v>78</v>
      </c>
    </row>
    <row r="6" spans="1:10" x14ac:dyDescent="0.45">
      <c r="A6">
        <v>2</v>
      </c>
      <c r="B6" t="s">
        <v>53</v>
      </c>
      <c r="C6" t="s">
        <v>54</v>
      </c>
      <c r="D6" t="s">
        <v>79</v>
      </c>
      <c r="E6" t="s">
        <v>75</v>
      </c>
      <c r="F6" t="s">
        <v>80</v>
      </c>
      <c r="G6" t="s">
        <v>76</v>
      </c>
      <c r="H6" t="s">
        <v>81</v>
      </c>
      <c r="I6" t="s">
        <v>82</v>
      </c>
      <c r="J6" s="3" t="s">
        <v>83</v>
      </c>
    </row>
    <row r="7" spans="1:10" x14ac:dyDescent="0.45">
      <c r="A7">
        <v>3</v>
      </c>
      <c r="B7" t="s">
        <v>51</v>
      </c>
      <c r="C7" t="s">
        <v>41</v>
      </c>
      <c r="D7" t="s">
        <v>81</v>
      </c>
      <c r="E7" t="s">
        <v>79</v>
      </c>
      <c r="F7" t="s">
        <v>84</v>
      </c>
      <c r="G7" t="s">
        <v>85</v>
      </c>
      <c r="H7" t="s">
        <v>86</v>
      </c>
      <c r="I7" t="s">
        <v>87</v>
      </c>
      <c r="J7" s="3" t="s">
        <v>88</v>
      </c>
    </row>
    <row r="8" spans="1:10" x14ac:dyDescent="0.45">
      <c r="A8">
        <v>4</v>
      </c>
      <c r="B8" t="s">
        <v>55</v>
      </c>
      <c r="C8" t="s">
        <v>54</v>
      </c>
      <c r="D8" t="s">
        <v>89</v>
      </c>
      <c r="E8" t="s">
        <v>90</v>
      </c>
      <c r="F8" t="s">
        <v>89</v>
      </c>
      <c r="G8" t="s">
        <v>91</v>
      </c>
      <c r="H8" t="s">
        <v>92</v>
      </c>
      <c r="I8" t="s">
        <v>82</v>
      </c>
      <c r="J8" s="3" t="s">
        <v>93</v>
      </c>
    </row>
    <row r="9" spans="1:10" x14ac:dyDescent="0.45">
      <c r="A9">
        <v>5</v>
      </c>
      <c r="B9" t="s">
        <v>49</v>
      </c>
      <c r="C9" t="s">
        <v>50</v>
      </c>
      <c r="D9" t="s">
        <v>94</v>
      </c>
      <c r="E9" t="s">
        <v>74</v>
      </c>
      <c r="F9" t="s">
        <v>95</v>
      </c>
      <c r="G9" t="s">
        <v>96</v>
      </c>
      <c r="H9" t="s">
        <v>97</v>
      </c>
      <c r="I9" t="s">
        <v>98</v>
      </c>
      <c r="J9" s="3" t="s">
        <v>99</v>
      </c>
    </row>
    <row r="10" spans="1:10" x14ac:dyDescent="0.45">
      <c r="J10" s="1"/>
    </row>
    <row r="11" spans="1:10" x14ac:dyDescent="0.45">
      <c r="A11" s="5" t="s">
        <v>101</v>
      </c>
      <c r="J11" s="1"/>
    </row>
    <row r="12" spans="1:10" x14ac:dyDescent="0.45">
      <c r="J12" s="1"/>
    </row>
    <row r="13" spans="1:10" x14ac:dyDescent="0.45">
      <c r="A13">
        <v>1</v>
      </c>
      <c r="B13" t="s">
        <v>20</v>
      </c>
      <c r="C13" t="s">
        <v>21</v>
      </c>
      <c r="D13" t="s">
        <v>102</v>
      </c>
      <c r="E13" t="s">
        <v>103</v>
      </c>
      <c r="F13" t="s">
        <v>74</v>
      </c>
      <c r="G13" t="s">
        <v>87</v>
      </c>
      <c r="H13" t="s">
        <v>75</v>
      </c>
      <c r="I13" t="s">
        <v>103</v>
      </c>
      <c r="J13" s="3" t="s">
        <v>104</v>
      </c>
    </row>
    <row r="14" spans="1:10" x14ac:dyDescent="0.45">
      <c r="A14">
        <v>2</v>
      </c>
      <c r="B14" t="s">
        <v>17</v>
      </c>
      <c r="C14" t="s">
        <v>18</v>
      </c>
      <c r="D14" t="s">
        <v>105</v>
      </c>
      <c r="E14" t="s">
        <v>106</v>
      </c>
      <c r="F14" t="s">
        <v>84</v>
      </c>
      <c r="G14" t="s">
        <v>74</v>
      </c>
      <c r="H14" t="s">
        <v>107</v>
      </c>
      <c r="I14" t="s">
        <v>86</v>
      </c>
      <c r="J14" s="3" t="s">
        <v>108</v>
      </c>
    </row>
    <row r="15" spans="1:10" x14ac:dyDescent="0.45">
      <c r="A15">
        <v>3</v>
      </c>
      <c r="B15" t="s">
        <v>28</v>
      </c>
      <c r="C15" t="s">
        <v>66</v>
      </c>
      <c r="D15" t="s">
        <v>107</v>
      </c>
      <c r="E15" t="s">
        <v>73</v>
      </c>
      <c r="F15" t="s">
        <v>109</v>
      </c>
      <c r="G15" t="s">
        <v>98</v>
      </c>
      <c r="H15" t="s">
        <v>103</v>
      </c>
      <c r="I15" t="s">
        <v>110</v>
      </c>
      <c r="J15" s="3" t="s">
        <v>111</v>
      </c>
    </row>
    <row r="16" spans="1:10" x14ac:dyDescent="0.45">
      <c r="A16">
        <v>4</v>
      </c>
      <c r="B16" t="s">
        <v>26</v>
      </c>
      <c r="C16" t="s">
        <v>112</v>
      </c>
      <c r="D16" t="s">
        <v>91</v>
      </c>
      <c r="E16" t="s">
        <v>73</v>
      </c>
      <c r="F16" t="s">
        <v>81</v>
      </c>
      <c r="G16" t="s">
        <v>91</v>
      </c>
      <c r="H16" t="s">
        <v>113</v>
      </c>
      <c r="I16" t="s">
        <v>114</v>
      </c>
      <c r="J16" s="3" t="s">
        <v>111</v>
      </c>
    </row>
    <row r="17" spans="1:10" x14ac:dyDescent="0.45">
      <c r="A17">
        <v>5</v>
      </c>
      <c r="B17" t="s">
        <v>30</v>
      </c>
      <c r="C17" t="s">
        <v>31</v>
      </c>
      <c r="D17" t="s">
        <v>115</v>
      </c>
      <c r="E17" t="s">
        <v>79</v>
      </c>
      <c r="F17" t="s">
        <v>73</v>
      </c>
      <c r="G17" t="s">
        <v>102</v>
      </c>
      <c r="H17" t="s">
        <v>116</v>
      </c>
      <c r="I17" t="s">
        <v>103</v>
      </c>
      <c r="J17" s="3" t="s">
        <v>111</v>
      </c>
    </row>
    <row r="18" spans="1:10" x14ac:dyDescent="0.45">
      <c r="A18">
        <v>6</v>
      </c>
      <c r="B18" t="s">
        <v>33</v>
      </c>
      <c r="C18" t="s">
        <v>34</v>
      </c>
      <c r="D18" t="s">
        <v>117</v>
      </c>
      <c r="E18" t="s">
        <v>89</v>
      </c>
      <c r="F18" t="s">
        <v>80</v>
      </c>
      <c r="G18" t="s">
        <v>79</v>
      </c>
      <c r="H18" t="s">
        <v>90</v>
      </c>
      <c r="I18" t="s">
        <v>118</v>
      </c>
      <c r="J18" s="3" t="s">
        <v>119</v>
      </c>
    </row>
    <row r="19" spans="1:10" x14ac:dyDescent="0.45">
      <c r="A19">
        <v>7</v>
      </c>
      <c r="B19" t="s">
        <v>23</v>
      </c>
      <c r="C19" t="s">
        <v>24</v>
      </c>
      <c r="D19" t="s">
        <v>92</v>
      </c>
      <c r="E19" t="s">
        <v>73</v>
      </c>
      <c r="F19" t="s">
        <v>120</v>
      </c>
      <c r="G19" t="s">
        <v>121</v>
      </c>
      <c r="H19" t="s">
        <v>90</v>
      </c>
      <c r="I19" t="s">
        <v>80</v>
      </c>
      <c r="J19" s="3" t="s">
        <v>122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3x20</vt:lpstr>
      <vt:lpstr>3x40</vt:lpstr>
      <vt:lpstr>Makuu</vt:lpstr>
      <vt:lpstr>28.5 Asennot</vt:lpstr>
      <vt:lpstr>28.5 Makuu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 Stenström</dc:creator>
  <cp:lastModifiedBy>Robin Stenström</cp:lastModifiedBy>
  <cp:lastPrinted>2017-05-27T15:17:09Z</cp:lastPrinted>
  <dcterms:created xsi:type="dcterms:W3CDTF">2017-05-27T08:51:09Z</dcterms:created>
  <dcterms:modified xsi:type="dcterms:W3CDTF">2017-05-28T15:05:46Z</dcterms:modified>
</cp:coreProperties>
</file>