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95" activeTab="1"/>
  </bookViews>
  <sheets>
    <sheet name="Tävlingsdata" sheetId="1" r:id="rId1"/>
    <sheet name="Reultat" sheetId="2" r:id="rId2"/>
  </sheets>
  <definedNames/>
  <calcPr fullCalcOnLoad="1"/>
</workbook>
</file>

<file path=xl/sharedStrings.xml><?xml version="1.0" encoding="utf-8"?>
<sst xmlns="http://schemas.openxmlformats.org/spreadsheetml/2006/main" count="114" uniqueCount="79">
  <si>
    <t>Efternamn</t>
  </si>
  <si>
    <t>Namn</t>
  </si>
  <si>
    <t>S:1</t>
  </si>
  <si>
    <t>S:2</t>
  </si>
  <si>
    <t>S:3</t>
  </si>
  <si>
    <t>Fin</t>
  </si>
  <si>
    <t>Lundqvist</t>
  </si>
  <si>
    <t>Kl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</si>
  <si>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</si>
  <si>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</si>
  <si>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</si>
  <si>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</si>
  <si>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</si>
  <si>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</si>
  <si>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</si>
  <si>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Hans/Hennes Tfn:</t>
  </si>
  <si>
    <t>E-post Adress</t>
  </si>
  <si>
    <t>Kontaktperson:</t>
  </si>
  <si>
    <t>Klicka i fältet sedan kan ni skriva in referat eller annat värt att notera</t>
  </si>
  <si>
    <t>Antal Protester:</t>
  </si>
  <si>
    <t>Antal Bifall:</t>
  </si>
  <si>
    <t>Antal Avslag:</t>
  </si>
  <si>
    <t>Hansen</t>
  </si>
  <si>
    <t>Schibbye</t>
  </si>
  <si>
    <t>Schjelde</t>
  </si>
  <si>
    <t>Res</t>
  </si>
  <si>
    <t>Sum</t>
  </si>
  <si>
    <t>Uppsala Jsk</t>
  </si>
  <si>
    <t>75 + Final</t>
  </si>
  <si>
    <t>Carl-Henrik Gilljam</t>
  </si>
  <si>
    <t>Gert-Ove Lundqvist</t>
  </si>
  <si>
    <t>Land</t>
  </si>
  <si>
    <t xml:space="preserve">Lisa </t>
  </si>
  <si>
    <t>NOR</t>
  </si>
  <si>
    <t>D</t>
  </si>
  <si>
    <t xml:space="preserve">Pia </t>
  </si>
  <si>
    <t>SWE</t>
  </si>
  <si>
    <t>Veromaa</t>
  </si>
  <si>
    <t xml:space="preserve">Mopsi </t>
  </si>
  <si>
    <t>FIN</t>
  </si>
  <si>
    <t>Kähkönen</t>
  </si>
  <si>
    <t xml:space="preserve">Sanna </t>
  </si>
  <si>
    <t>Olsson</t>
  </si>
  <si>
    <t xml:space="preserve">Anna </t>
  </si>
  <si>
    <t xml:space="preserve">Benedicte </t>
  </si>
  <si>
    <t>NRF Trap  2008-09-27</t>
  </si>
  <si>
    <t>NRF Skeet  2008-09-27</t>
  </si>
  <si>
    <t>Teitto</t>
  </si>
  <si>
    <t xml:space="preserve">Piia </t>
  </si>
  <si>
    <t>Olofsson</t>
  </si>
  <si>
    <t xml:space="preserve">Maria </t>
  </si>
  <si>
    <t>Dramstad</t>
  </si>
  <si>
    <t xml:space="preserve">Anja </t>
  </si>
  <si>
    <t>Väisänen</t>
  </si>
  <si>
    <t xml:space="preserve">Jenna </t>
  </si>
  <si>
    <t>Heinonen</t>
  </si>
  <si>
    <t xml:space="preserve">Marjut </t>
  </si>
  <si>
    <t>Tvedten</t>
  </si>
  <si>
    <t xml:space="preserve">Anita </t>
  </si>
  <si>
    <t xml:space="preserve">Therese </t>
  </si>
  <si>
    <t>Poutanen</t>
  </si>
  <si>
    <t xml:space="preserve">Katja </t>
  </si>
  <si>
    <t>Sdt</t>
  </si>
  <si>
    <t>Arne Forsberg</t>
  </si>
  <si>
    <t>uppsala.jsk@hotmail.com</t>
  </si>
  <si>
    <t>Dag Faaborg</t>
  </si>
  <si>
    <t>Lauri Leskinen</t>
  </si>
  <si>
    <t>Resultat  NRF Uppsala 2008-09-27</t>
  </si>
  <si>
    <t>Jurymedlem 1:skeet</t>
  </si>
  <si>
    <t>Jurymedlem 2:skeet</t>
  </si>
  <si>
    <t>Jurymedlem 3:  Skeet</t>
  </si>
  <si>
    <t>Jurymedlem 1:Trap</t>
  </si>
  <si>
    <t>Jurymedlem 2:Trap</t>
  </si>
  <si>
    <t>Jurymedlem 3:Trap</t>
  </si>
  <si>
    <t>Henrik Vitala</t>
  </si>
  <si>
    <t>Lasse Johnsen</t>
  </si>
  <si>
    <t>Bert Sörman</t>
  </si>
  <si>
    <t>Trap /Skeet</t>
  </si>
  <si>
    <t>6 + 8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</si>
</sst>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00"/>
    <numFmt numFmtId="169" formatCode="[$€-2]\ #,##0.00_);[Red]\([$€-2]\ #,##0.00\)"/>
  </numFmts>
  <fonts count="18">
    <font>
      <sz val="10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color indexed="12"/>
      <name val="Comic Sans MS"/>
      <family val="4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3" borderId="1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5" borderId="7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8" xfId="0" applyFont="1" applyFill="1" applyBorder="1" applyAlignment="1">
      <alignment/>
    </xf>
    <xf numFmtId="0" fontId="0" fillId="0" borderId="0" xfId="0" applyAlignment="1">
      <alignment horizontal="left"/>
    </xf>
    <xf numFmtId="0" fontId="5" fillId="4" borderId="0" xfId="0" applyFont="1" applyFill="1" applyAlignment="1">
      <alignment horizontal="center"/>
    </xf>
    <xf numFmtId="0" fontId="8" fillId="4" borderId="6" xfId="16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2</xdr:col>
      <xdr:colOff>2124075</xdr:colOff>
      <xdr:row>50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4448175"/>
          <a:ext cx="6438900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psala.jsk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B7" sqref="B7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46" t="s">
        <v>67</v>
      </c>
      <c r="B1" s="47"/>
      <c r="C1" s="48"/>
    </row>
    <row r="2" spans="1:3" s="26" customFormat="1" ht="18">
      <c r="A2" s="25" t="s">
        <v>9</v>
      </c>
      <c r="B2" s="25" t="s">
        <v>10</v>
      </c>
      <c r="C2" s="25" t="s">
        <v>11</v>
      </c>
    </row>
    <row r="3" spans="1:3" ht="22.5" customHeight="1">
      <c r="A3" s="19">
        <v>39718</v>
      </c>
      <c r="B3" s="18" t="s">
        <v>27</v>
      </c>
      <c r="C3" s="18" t="s">
        <v>77</v>
      </c>
    </row>
    <row r="4" spans="1:3" ht="3" customHeight="1">
      <c r="A4" s="2"/>
      <c r="B4" s="3"/>
      <c r="C4" s="4"/>
    </row>
    <row r="5" spans="1:3" s="26" customFormat="1" ht="18">
      <c r="A5" s="25" t="s">
        <v>14</v>
      </c>
      <c r="B5" s="25" t="s">
        <v>12</v>
      </c>
      <c r="C5" s="25" t="s">
        <v>13</v>
      </c>
    </row>
    <row r="6" spans="1:3" ht="22.5" customHeight="1">
      <c r="A6" s="18" t="s">
        <v>28</v>
      </c>
      <c r="B6" s="18" t="s">
        <v>78</v>
      </c>
      <c r="C6" s="18" t="s">
        <v>29</v>
      </c>
    </row>
    <row r="7" spans="1:3" ht="3" customHeight="1">
      <c r="A7" s="2"/>
      <c r="B7" s="3"/>
      <c r="C7" s="4"/>
    </row>
    <row r="8" spans="1:3" s="27" customFormat="1" ht="20.25" customHeight="1">
      <c r="A8" s="25" t="s">
        <v>68</v>
      </c>
      <c r="B8" s="25" t="s">
        <v>69</v>
      </c>
      <c r="C8" s="25" t="s">
        <v>70</v>
      </c>
    </row>
    <row r="9" spans="1:3" ht="22.5" customHeight="1">
      <c r="A9" s="43" t="s">
        <v>63</v>
      </c>
      <c r="B9" s="43" t="s">
        <v>65</v>
      </c>
      <c r="C9" s="43" t="s">
        <v>66</v>
      </c>
    </row>
    <row r="10" spans="1:3" ht="3" customHeight="1">
      <c r="A10" s="14"/>
      <c r="B10" s="15"/>
      <c r="C10" s="16"/>
    </row>
    <row r="11" spans="1:3" s="27" customFormat="1" ht="20.25" customHeight="1">
      <c r="A11" s="25" t="s">
        <v>71</v>
      </c>
      <c r="B11" s="25" t="s">
        <v>72</v>
      </c>
      <c r="C11" s="25" t="s">
        <v>73</v>
      </c>
    </row>
    <row r="12" spans="1:3" ht="22.5" customHeight="1">
      <c r="A12" s="43" t="s">
        <v>74</v>
      </c>
      <c r="B12" s="43" t="s">
        <v>75</v>
      </c>
      <c r="C12" s="43" t="s">
        <v>76</v>
      </c>
    </row>
    <row r="13" spans="1:3" ht="25.5" customHeight="1">
      <c r="A13" s="25" t="s">
        <v>19</v>
      </c>
      <c r="B13" s="25" t="s">
        <v>20</v>
      </c>
      <c r="C13" s="25" t="s">
        <v>21</v>
      </c>
    </row>
    <row r="14" spans="1:3" s="27" customFormat="1" ht="20.25">
      <c r="A14" s="17">
        <v>0</v>
      </c>
      <c r="B14" s="17"/>
      <c r="C14" s="17"/>
    </row>
    <row r="15" spans="1:3" ht="3" customHeight="1">
      <c r="A15" s="2">
        <v>0</v>
      </c>
      <c r="B15" s="3"/>
      <c r="C15" s="4"/>
    </row>
    <row r="16" spans="1:3" ht="33" customHeight="1">
      <c r="A16" s="25" t="s">
        <v>17</v>
      </c>
      <c r="B16" s="25" t="s">
        <v>15</v>
      </c>
      <c r="C16" s="25" t="s">
        <v>16</v>
      </c>
    </row>
    <row r="17" spans="1:3" s="27" customFormat="1" ht="22.5" customHeight="1">
      <c r="A17" s="18" t="s">
        <v>30</v>
      </c>
      <c r="B17" s="18"/>
      <c r="C17" s="44" t="s">
        <v>64</v>
      </c>
    </row>
    <row r="18" spans="1:3" ht="20.25">
      <c r="A18" s="2"/>
      <c r="B18" s="3"/>
      <c r="C18" s="4"/>
    </row>
    <row r="19" spans="1:3" ht="18.75">
      <c r="A19" s="49" t="s">
        <v>18</v>
      </c>
      <c r="B19" s="50"/>
      <c r="C19" s="51"/>
    </row>
    <row r="20" spans="1:3" ht="18">
      <c r="A20" s="5"/>
      <c r="B20" s="6"/>
      <c r="C20" s="7"/>
    </row>
    <row r="21" spans="1:3" ht="18">
      <c r="A21" s="5"/>
      <c r="B21" s="6"/>
      <c r="C21" s="7"/>
    </row>
    <row r="22" spans="1:3" ht="18">
      <c r="A22" s="5"/>
      <c r="B22" s="6"/>
      <c r="C22" s="7"/>
    </row>
    <row r="23" spans="1:3" ht="18">
      <c r="A23" s="5"/>
      <c r="B23" s="6"/>
      <c r="C23" s="7"/>
    </row>
    <row r="24" spans="1:3" ht="18">
      <c r="A24" s="5"/>
      <c r="B24" s="6"/>
      <c r="C24" s="7"/>
    </row>
    <row r="25" spans="1:3" ht="18">
      <c r="A25" s="5"/>
      <c r="B25" s="6"/>
      <c r="C25" s="7"/>
    </row>
    <row r="26" spans="1:3" ht="12.75">
      <c r="A26" s="8"/>
      <c r="B26" s="9"/>
      <c r="C26" s="10"/>
    </row>
    <row r="27" spans="1:3" ht="12.75">
      <c r="A27" s="8"/>
      <c r="B27" s="9"/>
      <c r="C27" s="10"/>
    </row>
    <row r="28" spans="1:3" ht="12.75">
      <c r="A28" s="8"/>
      <c r="B28" s="9"/>
      <c r="C28" s="10"/>
    </row>
    <row r="29" spans="1:3" ht="12.75">
      <c r="A29" s="8"/>
      <c r="B29" s="9"/>
      <c r="C29" s="10"/>
    </row>
    <row r="30" spans="1:3" ht="12.75">
      <c r="A30" s="8"/>
      <c r="B30" s="9"/>
      <c r="C30" s="10"/>
    </row>
    <row r="31" spans="1:3" ht="12.75">
      <c r="A31" s="8"/>
      <c r="B31" s="9"/>
      <c r="C31" s="10"/>
    </row>
    <row r="32" spans="1:3" ht="12.75">
      <c r="A32" s="8"/>
      <c r="B32" s="9"/>
      <c r="C32" s="10"/>
    </row>
    <row r="33" spans="1:3" ht="12.75">
      <c r="A33" s="8"/>
      <c r="B33" s="9"/>
      <c r="C33" s="10"/>
    </row>
    <row r="34" spans="1:3" ht="12.75">
      <c r="A34" s="8"/>
      <c r="B34" s="9"/>
      <c r="C34" s="10"/>
    </row>
    <row r="35" spans="1:3" ht="12.75">
      <c r="A35" s="8"/>
      <c r="B35" s="9"/>
      <c r="C35" s="10"/>
    </row>
    <row r="36" spans="1:3" ht="12.75">
      <c r="A36" s="8"/>
      <c r="B36" s="9"/>
      <c r="C36" s="10"/>
    </row>
    <row r="37" spans="1:3" ht="12.75">
      <c r="A37" s="8"/>
      <c r="B37" s="9"/>
      <c r="C37" s="10"/>
    </row>
    <row r="38" spans="1:3" ht="12.75">
      <c r="A38" s="8"/>
      <c r="B38" s="9"/>
      <c r="C38" s="10"/>
    </row>
    <row r="39" spans="1:3" ht="12.75">
      <c r="A39" s="8"/>
      <c r="B39" s="9"/>
      <c r="C39" s="10"/>
    </row>
    <row r="40" spans="1:3" ht="12.75">
      <c r="A40" s="8"/>
      <c r="B40" s="9"/>
      <c r="C40" s="10"/>
    </row>
    <row r="41" spans="1:3" ht="12.75">
      <c r="A41" s="8"/>
      <c r="B41" s="9"/>
      <c r="C41" s="10"/>
    </row>
    <row r="42" spans="1:3" ht="12.75">
      <c r="A42" s="8"/>
      <c r="B42" s="9"/>
      <c r="C42" s="10"/>
    </row>
    <row r="43" spans="1:3" ht="12.75">
      <c r="A43" s="8"/>
      <c r="B43" s="9"/>
      <c r="C43" s="10"/>
    </row>
    <row r="44" spans="1:3" ht="12.75">
      <c r="A44" s="8"/>
      <c r="B44" s="9"/>
      <c r="C44" s="10"/>
    </row>
    <row r="45" spans="1:3" ht="12.75">
      <c r="A45" s="8"/>
      <c r="B45" s="9"/>
      <c r="C45" s="10"/>
    </row>
    <row r="46" spans="1:3" ht="12.75">
      <c r="A46" s="8"/>
      <c r="B46" s="9"/>
      <c r="C46" s="10"/>
    </row>
    <row r="47" spans="1:3" ht="12.75">
      <c r="A47" s="8"/>
      <c r="B47" s="9"/>
      <c r="C47" s="10"/>
    </row>
    <row r="48" spans="1:3" ht="12.75">
      <c r="A48" s="8"/>
      <c r="B48" s="9"/>
      <c r="C48" s="10"/>
    </row>
    <row r="49" spans="1:3" ht="12.75">
      <c r="A49" s="8"/>
      <c r="B49" s="9"/>
      <c r="C49" s="10"/>
    </row>
    <row r="50" spans="1:3" ht="12.75">
      <c r="A50" s="8"/>
      <c r="B50" s="9"/>
      <c r="C50" s="10"/>
    </row>
    <row r="51" spans="1:3" ht="12.75">
      <c r="A51" s="11"/>
      <c r="B51" s="12"/>
      <c r="C51" s="13"/>
    </row>
  </sheetData>
  <mergeCells count="2">
    <mergeCell ref="A1:C1"/>
    <mergeCell ref="A19:C19"/>
  </mergeCells>
  <hyperlinks>
    <hyperlink ref="C17" r:id="rId1" display="uppsala.jsk@hotmail.c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5.8515625" style="29" bestFit="1" customWidth="1"/>
    <col min="2" max="2" width="12.140625" style="0" bestFit="1" customWidth="1"/>
    <col min="11" max="11" width="12.140625" style="0" bestFit="1" customWidth="1"/>
  </cols>
  <sheetData>
    <row r="1" spans="1:11" ht="20.2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5">
      <c r="A2" s="28" t="s">
        <v>8</v>
      </c>
      <c r="B2" s="23" t="s">
        <v>0</v>
      </c>
      <c r="C2" s="23" t="s">
        <v>1</v>
      </c>
      <c r="D2" s="23" t="s">
        <v>31</v>
      </c>
      <c r="E2" s="22" t="s">
        <v>7</v>
      </c>
      <c r="F2" s="20" t="s">
        <v>2</v>
      </c>
      <c r="G2" s="20" t="s">
        <v>3</v>
      </c>
      <c r="H2" s="20" t="s">
        <v>4</v>
      </c>
      <c r="I2" s="20" t="s">
        <v>26</v>
      </c>
      <c r="J2" s="24" t="s">
        <v>5</v>
      </c>
      <c r="K2" s="21" t="s">
        <v>25</v>
      </c>
    </row>
    <row r="3" spans="1:11" ht="15">
      <c r="A3" s="31">
        <v>1</v>
      </c>
      <c r="B3" t="s">
        <v>22</v>
      </c>
      <c r="C3" t="s">
        <v>35</v>
      </c>
      <c r="D3" s="34" t="s">
        <v>36</v>
      </c>
      <c r="E3" s="32" t="s">
        <v>34</v>
      </c>
      <c r="F3" s="35">
        <v>18</v>
      </c>
      <c r="G3" s="35">
        <v>19</v>
      </c>
      <c r="H3" s="35">
        <v>20</v>
      </c>
      <c r="I3" s="31">
        <f aca="true" t="shared" si="0" ref="I3:I8">SUM(F3:H3)</f>
        <v>57</v>
      </c>
      <c r="J3" s="35">
        <v>15</v>
      </c>
      <c r="K3" s="33">
        <f aca="true" t="shared" si="1" ref="K3:K8">F3+G3+H3+J3</f>
        <v>72</v>
      </c>
    </row>
    <row r="4" spans="1:11" ht="15">
      <c r="A4" s="31">
        <v>2</v>
      </c>
      <c r="B4" t="s">
        <v>37</v>
      </c>
      <c r="C4" t="s">
        <v>38</v>
      </c>
      <c r="D4" s="36" t="s">
        <v>39</v>
      </c>
      <c r="E4" s="32" t="s">
        <v>34</v>
      </c>
      <c r="F4" s="35">
        <v>17</v>
      </c>
      <c r="G4" s="35">
        <v>19</v>
      </c>
      <c r="H4" s="35">
        <v>17</v>
      </c>
      <c r="I4" s="31">
        <f t="shared" si="0"/>
        <v>53</v>
      </c>
      <c r="J4" s="35">
        <v>15</v>
      </c>
      <c r="K4" s="33">
        <f t="shared" si="1"/>
        <v>68</v>
      </c>
    </row>
    <row r="5" spans="1:11" ht="15">
      <c r="A5" s="31">
        <v>3</v>
      </c>
      <c r="B5" t="s">
        <v>24</v>
      </c>
      <c r="C5" t="s">
        <v>32</v>
      </c>
      <c r="D5" s="34" t="s">
        <v>33</v>
      </c>
      <c r="E5" s="32" t="s">
        <v>34</v>
      </c>
      <c r="F5" s="35">
        <v>21</v>
      </c>
      <c r="G5" s="35">
        <v>15</v>
      </c>
      <c r="H5" s="35">
        <v>19</v>
      </c>
      <c r="I5" s="31">
        <f t="shared" si="0"/>
        <v>55</v>
      </c>
      <c r="J5" s="35">
        <v>12</v>
      </c>
      <c r="K5" s="33">
        <f t="shared" si="1"/>
        <v>67</v>
      </c>
    </row>
    <row r="6" spans="1:11" ht="15">
      <c r="A6" s="31">
        <v>4</v>
      </c>
      <c r="B6" t="s">
        <v>23</v>
      </c>
      <c r="C6" t="s">
        <v>44</v>
      </c>
      <c r="D6" s="34" t="s">
        <v>33</v>
      </c>
      <c r="E6" s="35" t="s">
        <v>34</v>
      </c>
      <c r="F6" s="35">
        <v>16</v>
      </c>
      <c r="G6" s="35">
        <v>18</v>
      </c>
      <c r="H6" s="35">
        <v>15</v>
      </c>
      <c r="I6" s="31">
        <f t="shared" si="0"/>
        <v>49</v>
      </c>
      <c r="J6" s="35">
        <v>17</v>
      </c>
      <c r="K6" s="33">
        <f t="shared" si="1"/>
        <v>66</v>
      </c>
    </row>
    <row r="7" spans="1:11" ht="15">
      <c r="A7" s="31">
        <v>5</v>
      </c>
      <c r="B7" t="s">
        <v>40</v>
      </c>
      <c r="C7" t="s">
        <v>41</v>
      </c>
      <c r="D7" s="36" t="s">
        <v>39</v>
      </c>
      <c r="E7" s="32" t="s">
        <v>34</v>
      </c>
      <c r="F7" s="35">
        <v>18</v>
      </c>
      <c r="G7" s="35">
        <v>14</v>
      </c>
      <c r="H7" s="35">
        <v>16</v>
      </c>
      <c r="I7" s="31">
        <f t="shared" si="0"/>
        <v>48</v>
      </c>
      <c r="J7" s="35">
        <v>9</v>
      </c>
      <c r="K7" s="33">
        <f t="shared" si="1"/>
        <v>57</v>
      </c>
    </row>
    <row r="8" spans="1:11" ht="15">
      <c r="A8" s="31">
        <v>6</v>
      </c>
      <c r="B8" t="s">
        <v>42</v>
      </c>
      <c r="C8" t="s">
        <v>43</v>
      </c>
      <c r="D8" s="34" t="s">
        <v>36</v>
      </c>
      <c r="E8" s="35" t="s">
        <v>34</v>
      </c>
      <c r="F8" s="35">
        <v>14</v>
      </c>
      <c r="G8" s="35">
        <v>14</v>
      </c>
      <c r="H8" s="35">
        <v>12</v>
      </c>
      <c r="I8" s="31">
        <f t="shared" si="0"/>
        <v>40</v>
      </c>
      <c r="J8" s="35">
        <v>12</v>
      </c>
      <c r="K8" s="33">
        <f t="shared" si="1"/>
        <v>52</v>
      </c>
    </row>
    <row r="10" spans="1:12" ht="20.25">
      <c r="A10" s="52" t="s">
        <v>46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41"/>
    </row>
    <row r="11" spans="1:12" ht="15">
      <c r="A11" s="28" t="s">
        <v>8</v>
      </c>
      <c r="B11" s="23" t="s">
        <v>0</v>
      </c>
      <c r="C11" s="23" t="s">
        <v>1</v>
      </c>
      <c r="D11" s="23" t="s">
        <v>31</v>
      </c>
      <c r="E11" s="22" t="s">
        <v>7</v>
      </c>
      <c r="F11" s="20" t="s">
        <v>2</v>
      </c>
      <c r="G11" s="20" t="s">
        <v>3</v>
      </c>
      <c r="H11" s="20" t="s">
        <v>4</v>
      </c>
      <c r="I11" s="20" t="s">
        <v>26</v>
      </c>
      <c r="J11" s="24" t="s">
        <v>5</v>
      </c>
      <c r="K11" s="21" t="s">
        <v>25</v>
      </c>
      <c r="L11" s="21" t="s">
        <v>62</v>
      </c>
    </row>
    <row r="12" spans="1:11" ht="15">
      <c r="A12" s="31">
        <v>1</v>
      </c>
      <c r="B12" t="s">
        <v>55</v>
      </c>
      <c r="C12" t="s">
        <v>56</v>
      </c>
      <c r="D12" s="42" t="s">
        <v>39</v>
      </c>
      <c r="E12" s="30" t="s">
        <v>34</v>
      </c>
      <c r="F12" s="37">
        <v>21</v>
      </c>
      <c r="G12" s="37">
        <v>25</v>
      </c>
      <c r="H12" s="37">
        <v>19</v>
      </c>
      <c r="I12" s="31">
        <f aca="true" t="shared" si="2" ref="I12:I19">SUM(F12:H12)</f>
        <v>65</v>
      </c>
      <c r="J12" s="39">
        <v>23</v>
      </c>
      <c r="K12" s="33">
        <f aca="true" t="shared" si="3" ref="K12:K17">F12+G12+H12+J12</f>
        <v>88</v>
      </c>
    </row>
    <row r="13" spans="1:11" ht="15">
      <c r="A13" s="31">
        <v>2</v>
      </c>
      <c r="B13" t="s">
        <v>6</v>
      </c>
      <c r="C13" t="s">
        <v>59</v>
      </c>
      <c r="D13" s="42" t="s">
        <v>36</v>
      </c>
      <c r="E13" s="30" t="s">
        <v>34</v>
      </c>
      <c r="F13" s="37">
        <v>19</v>
      </c>
      <c r="G13" s="37">
        <v>20</v>
      </c>
      <c r="H13" s="37">
        <v>22</v>
      </c>
      <c r="I13" s="31">
        <f t="shared" si="2"/>
        <v>61</v>
      </c>
      <c r="J13" s="39">
        <v>23</v>
      </c>
      <c r="K13" s="33">
        <f t="shared" si="3"/>
        <v>84</v>
      </c>
    </row>
    <row r="14" spans="1:11" ht="15">
      <c r="A14" s="31">
        <v>3</v>
      </c>
      <c r="B14" t="s">
        <v>47</v>
      </c>
      <c r="C14" t="s">
        <v>48</v>
      </c>
      <c r="D14" s="42" t="s">
        <v>39</v>
      </c>
      <c r="E14" s="30" t="s">
        <v>34</v>
      </c>
      <c r="F14" s="37">
        <v>21</v>
      </c>
      <c r="G14" s="37">
        <v>22</v>
      </c>
      <c r="H14" s="37">
        <v>19</v>
      </c>
      <c r="I14" s="31">
        <f t="shared" si="2"/>
        <v>62</v>
      </c>
      <c r="J14" s="38">
        <v>20</v>
      </c>
      <c r="K14" s="33">
        <f t="shared" si="3"/>
        <v>82</v>
      </c>
    </row>
    <row r="15" spans="1:11" ht="15">
      <c r="A15" s="45">
        <v>4</v>
      </c>
      <c r="B15" t="s">
        <v>49</v>
      </c>
      <c r="C15" t="s">
        <v>50</v>
      </c>
      <c r="D15" s="42" t="s">
        <v>36</v>
      </c>
      <c r="E15" s="30" t="s">
        <v>34</v>
      </c>
      <c r="F15" s="37">
        <v>19</v>
      </c>
      <c r="G15" s="37">
        <v>20</v>
      </c>
      <c r="H15" s="37">
        <v>20</v>
      </c>
      <c r="I15" s="31">
        <f t="shared" si="2"/>
        <v>59</v>
      </c>
      <c r="J15" s="39">
        <v>20</v>
      </c>
      <c r="K15" s="33">
        <f t="shared" si="3"/>
        <v>79</v>
      </c>
    </row>
    <row r="16" spans="1:12" ht="15">
      <c r="A16" s="45">
        <v>5</v>
      </c>
      <c r="B16" t="s">
        <v>60</v>
      </c>
      <c r="C16" t="s">
        <v>61</v>
      </c>
      <c r="D16" s="42" t="s">
        <v>39</v>
      </c>
      <c r="E16" s="30" t="s">
        <v>34</v>
      </c>
      <c r="F16" s="37">
        <v>19</v>
      </c>
      <c r="G16" s="37">
        <v>23</v>
      </c>
      <c r="H16" s="37">
        <v>18</v>
      </c>
      <c r="I16" s="31">
        <f t="shared" si="2"/>
        <v>60</v>
      </c>
      <c r="J16" s="37">
        <v>18</v>
      </c>
      <c r="K16" s="33">
        <f t="shared" si="3"/>
        <v>78</v>
      </c>
      <c r="L16" s="37">
        <v>6</v>
      </c>
    </row>
    <row r="17" spans="1:12" ht="15">
      <c r="A17" s="45">
        <v>6</v>
      </c>
      <c r="B17" t="s">
        <v>53</v>
      </c>
      <c r="C17" t="s">
        <v>54</v>
      </c>
      <c r="D17" s="42" t="s">
        <v>39</v>
      </c>
      <c r="E17" s="30" t="s">
        <v>34</v>
      </c>
      <c r="F17" s="37">
        <v>22</v>
      </c>
      <c r="G17" s="37">
        <v>17</v>
      </c>
      <c r="H17" s="37">
        <v>22</v>
      </c>
      <c r="I17" s="31">
        <f t="shared" si="2"/>
        <v>61</v>
      </c>
      <c r="J17" s="39">
        <v>17</v>
      </c>
      <c r="K17" s="33">
        <f t="shared" si="3"/>
        <v>78</v>
      </c>
      <c r="L17" s="40">
        <v>4</v>
      </c>
    </row>
    <row r="18" spans="1:11" ht="15">
      <c r="A18" s="45">
        <v>7</v>
      </c>
      <c r="B18" t="s">
        <v>51</v>
      </c>
      <c r="C18" t="s">
        <v>52</v>
      </c>
      <c r="D18" s="42" t="s">
        <v>33</v>
      </c>
      <c r="E18" s="30" t="s">
        <v>34</v>
      </c>
      <c r="F18" s="37">
        <v>19</v>
      </c>
      <c r="G18" s="37">
        <v>17</v>
      </c>
      <c r="H18" s="37">
        <v>20</v>
      </c>
      <c r="I18" s="31">
        <f t="shared" si="2"/>
        <v>56</v>
      </c>
      <c r="J18" s="39"/>
      <c r="K18" s="33">
        <f>F18+G18+H18</f>
        <v>56</v>
      </c>
    </row>
    <row r="19" spans="1:11" ht="15">
      <c r="A19" s="45">
        <v>8</v>
      </c>
      <c r="B19" t="s">
        <v>57</v>
      </c>
      <c r="C19" t="s">
        <v>58</v>
      </c>
      <c r="D19" s="42" t="s">
        <v>33</v>
      </c>
      <c r="E19" s="30" t="s">
        <v>34</v>
      </c>
      <c r="F19" s="37">
        <v>12</v>
      </c>
      <c r="G19" s="37">
        <v>18</v>
      </c>
      <c r="H19" s="37">
        <v>12</v>
      </c>
      <c r="I19" s="31">
        <f t="shared" si="2"/>
        <v>42</v>
      </c>
      <c r="K19" s="33">
        <f>F19+G19+H19</f>
        <v>42</v>
      </c>
    </row>
    <row r="20" ht="12.75">
      <c r="D20" s="42"/>
    </row>
    <row r="22" ht="12.75">
      <c r="H22" s="38"/>
    </row>
    <row r="23" ht="12.75">
      <c r="H23" s="39"/>
    </row>
    <row r="24" ht="12.75">
      <c r="H24" s="39"/>
    </row>
    <row r="25" ht="12.75">
      <c r="H25" s="39"/>
    </row>
    <row r="26" ht="12.75">
      <c r="H26" s="39"/>
    </row>
    <row r="27" ht="12.75">
      <c r="H27" s="39"/>
    </row>
  </sheetData>
  <mergeCells count="2">
    <mergeCell ref="A1:K1"/>
    <mergeCell ref="A10:K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Carl-Henrik Gilljam</cp:lastModifiedBy>
  <cp:lastPrinted>2006-08-08T01:00:23Z</cp:lastPrinted>
  <dcterms:created xsi:type="dcterms:W3CDTF">2002-12-02T15:35:23Z</dcterms:created>
  <dcterms:modified xsi:type="dcterms:W3CDTF">2008-09-28T17:21:11Z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