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035" activeTab="3"/>
  </bookViews>
  <sheets>
    <sheet name="Yhteispisteet." sheetId="1" r:id="rId1"/>
    <sheet name="1.osakilpailu" sheetId="2" r:id="rId2"/>
    <sheet name="2.osakilpailu" sheetId="3" r:id="rId3"/>
    <sheet name="3.osakilpailu" sheetId="4" r:id="rId4"/>
    <sheet name="4.osakilpailu" sheetId="5" r:id="rId5"/>
    <sheet name="5.osakilpailu" sheetId="6" r:id="rId6"/>
    <sheet name="Tulokset ja keskiarvot" sheetId="7" r:id="rId7"/>
  </sheets>
  <definedNames/>
  <calcPr fullCalcOnLoad="1"/>
</workbook>
</file>

<file path=xl/sharedStrings.xml><?xml version="1.0" encoding="utf-8"?>
<sst xmlns="http://schemas.openxmlformats.org/spreadsheetml/2006/main" count="537" uniqueCount="92">
  <si>
    <t>Kivääri</t>
  </si>
  <si>
    <t>1. osak.</t>
  </si>
  <si>
    <t>2.osak.</t>
  </si>
  <si>
    <t>3.osak.</t>
  </si>
  <si>
    <t>4.osak.</t>
  </si>
  <si>
    <t>5.osak.</t>
  </si>
  <si>
    <t>yht.</t>
  </si>
  <si>
    <t>keskiarvo</t>
  </si>
  <si>
    <t>Pistooli</t>
  </si>
  <si>
    <t>8IT</t>
  </si>
  <si>
    <t>Nimi ja seura</t>
  </si>
  <si>
    <t>10IT</t>
  </si>
  <si>
    <t>12VT</t>
  </si>
  <si>
    <t>14VT</t>
  </si>
  <si>
    <t>N16</t>
  </si>
  <si>
    <t>Y16</t>
  </si>
  <si>
    <t>Y18</t>
  </si>
  <si>
    <t>Mynämäki</t>
  </si>
  <si>
    <t>Kankaanpää</t>
  </si>
  <si>
    <t xml:space="preserve">       Yhteispsteisiin</t>
  </si>
  <si>
    <t xml:space="preserve">       lasketaan</t>
  </si>
  <si>
    <t xml:space="preserve">       kisaa</t>
  </si>
  <si>
    <t xml:space="preserve">       kultakin</t>
  </si>
  <si>
    <t xml:space="preserve">       kilpailijalta!</t>
  </si>
  <si>
    <t xml:space="preserve">       kolme</t>
  </si>
  <si>
    <t xml:space="preserve">       parasta</t>
  </si>
  <si>
    <t>Kotirata</t>
  </si>
  <si>
    <t>Y20</t>
  </si>
  <si>
    <t>Pori</t>
  </si>
  <si>
    <t>1.osak.</t>
  </si>
  <si>
    <t>2.osak</t>
  </si>
  <si>
    <t>K.A.</t>
  </si>
  <si>
    <t>Lounais-Suomen alueen nuorten suvisarjakilpailu  2012</t>
  </si>
  <si>
    <t>Atte Kiikeri  SaSA</t>
  </si>
  <si>
    <t>Reetta Wallin  PuKu</t>
  </si>
  <si>
    <t>Joel Heikkola</t>
  </si>
  <si>
    <t>Elli Männistö  PuKu</t>
  </si>
  <si>
    <t>Juuso Salminen  TSA</t>
  </si>
  <si>
    <t>Paavo Kallioinen  PuKu</t>
  </si>
  <si>
    <t>Riku Koskela  SA</t>
  </si>
  <si>
    <t>Juha-Pekka Vähätalo KaA</t>
  </si>
  <si>
    <t>Aleksi Kauppila  KaA</t>
  </si>
  <si>
    <t>Jone Lång  KaA</t>
  </si>
  <si>
    <t>Miko Kiikeri  SaSA</t>
  </si>
  <si>
    <t>Jimi Lång  KaA</t>
  </si>
  <si>
    <t>Lauri Vähä-Savo</t>
  </si>
  <si>
    <t>N18</t>
  </si>
  <si>
    <t>Kristiina Iivonen  SaSA</t>
  </si>
  <si>
    <t>Y20 SH2R5</t>
  </si>
  <si>
    <t>Matias Oksanen  TSA</t>
  </si>
  <si>
    <t>Juha-Pekka Vähätalo  KaA</t>
  </si>
  <si>
    <t>Casper Corell</t>
  </si>
  <si>
    <t>Anna Lakkisto  TSA</t>
  </si>
  <si>
    <t>Ada Pekola  TSA</t>
  </si>
  <si>
    <t>Niko Roos  RSA</t>
  </si>
  <si>
    <t>Konsta Kivi  TSA</t>
  </si>
  <si>
    <t>Jani Pitkänen  KaA</t>
  </si>
  <si>
    <t>Oskari Eloranta  KaA</t>
  </si>
  <si>
    <t>Julius Jänismäki  TSA</t>
  </si>
  <si>
    <t>Tuomas Murtoniemi  TSA</t>
  </si>
  <si>
    <t>Iiro Marttila  TSA</t>
  </si>
  <si>
    <t>Lasse Alastalo  TSA</t>
  </si>
  <si>
    <t>Atte Kiikeri  KaA</t>
  </si>
  <si>
    <t>Joel Heikkola  TSA</t>
  </si>
  <si>
    <t>Anna-Maria Siivonen  SA</t>
  </si>
  <si>
    <t>Miko Kiikeri  KaA</t>
  </si>
  <si>
    <t>Lauri Vähä-Savo  SA</t>
  </si>
  <si>
    <t>Casper Corell  KaA</t>
  </si>
  <si>
    <t>Otto Takku  PuKu</t>
  </si>
  <si>
    <t>Elina Takku  PuKu</t>
  </si>
  <si>
    <t>Emma Takku</t>
  </si>
  <si>
    <t>Joonas Kankaanpää  SaSA</t>
  </si>
  <si>
    <t>12HT</t>
  </si>
  <si>
    <t>Teemu Hartman  SaSA</t>
  </si>
  <si>
    <t>Juho Ovaska  TSA</t>
  </si>
  <si>
    <t>Sampo Jokinen  TSA</t>
  </si>
  <si>
    <t>Leevi Siren  TSA</t>
  </si>
  <si>
    <t>X15</t>
  </si>
  <si>
    <t>X14</t>
  </si>
  <si>
    <t>Emma Takku  PuKu</t>
  </si>
  <si>
    <t>Anna-Maria Siivonen  RSA</t>
  </si>
  <si>
    <t>X13</t>
  </si>
  <si>
    <t>X8</t>
  </si>
  <si>
    <t>Anna Lakkista  TSA</t>
  </si>
  <si>
    <t>Vilma Lähteenmäki  SaSA</t>
  </si>
  <si>
    <t>Tino Seilonen  TSA</t>
  </si>
  <si>
    <t>Aleksi Kuusiaho  TSA</t>
  </si>
  <si>
    <t>Iiro Marttila   TSA</t>
  </si>
  <si>
    <t>Turku</t>
  </si>
  <si>
    <t>Vilma Lähteenmäki  SasA</t>
  </si>
  <si>
    <t>Aleksi Kuusiasho  TSA</t>
  </si>
  <si>
    <t>Anna-Maria Siivonen RSA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</si>
</sst>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zoomScalePageLayoutView="0" workbookViewId="0" topLeftCell="A55">
      <selection activeCell="W64" sqref="W64"/>
    </sheetView>
  </sheetViews>
  <sheetFormatPr defaultColWidth="9.140625" defaultRowHeight="15"/>
  <cols>
    <col min="1" max="1" width="23.7109375" style="0" customWidth="1"/>
    <col min="12" max="12" width="23.7109375" style="0" customWidth="1"/>
  </cols>
  <sheetData>
    <row r="1" ht="15">
      <c r="D1" s="1" t="s">
        <v>32</v>
      </c>
    </row>
    <row r="3" spans="3:14" ht="15">
      <c r="C3" t="s">
        <v>0</v>
      </c>
      <c r="N3" t="s">
        <v>8</v>
      </c>
    </row>
    <row r="5" spans="1:12" ht="15">
      <c r="A5" t="s">
        <v>9</v>
      </c>
      <c r="L5" t="s">
        <v>9</v>
      </c>
    </row>
    <row r="6" spans="1:19" ht="15">
      <c r="A6" s="4" t="s">
        <v>10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3" t="s">
        <v>6</v>
      </c>
      <c r="H6" s="5" t="s">
        <v>7</v>
      </c>
      <c r="L6" s="4" t="s">
        <v>10</v>
      </c>
      <c r="M6" s="6" t="s">
        <v>1</v>
      </c>
      <c r="N6" s="6" t="s">
        <v>2</v>
      </c>
      <c r="O6" s="6" t="s">
        <v>3</v>
      </c>
      <c r="P6" s="6" t="s">
        <v>4</v>
      </c>
      <c r="Q6" s="6" t="s">
        <v>5</v>
      </c>
      <c r="R6" s="3" t="s">
        <v>6</v>
      </c>
      <c r="S6" s="5" t="s">
        <v>7</v>
      </c>
    </row>
    <row r="7" spans="1:19" ht="15">
      <c r="A7" s="4" t="s">
        <v>40</v>
      </c>
      <c r="B7" s="6">
        <v>10</v>
      </c>
      <c r="C7" s="6">
        <v>10</v>
      </c>
      <c r="D7" s="6">
        <v>10</v>
      </c>
      <c r="E7" s="6"/>
      <c r="F7" s="6"/>
      <c r="G7" s="3">
        <v>30</v>
      </c>
      <c r="H7" s="5">
        <v>197.7</v>
      </c>
      <c r="L7" s="4" t="s">
        <v>50</v>
      </c>
      <c r="M7" s="6">
        <v>10</v>
      </c>
      <c r="N7" s="6">
        <v>10</v>
      </c>
      <c r="O7" s="6">
        <v>10</v>
      </c>
      <c r="P7" s="6"/>
      <c r="Q7" s="6"/>
      <c r="R7" s="3">
        <v>30</v>
      </c>
      <c r="S7" s="5">
        <v>195.7</v>
      </c>
    </row>
    <row r="8" spans="1:19" ht="15">
      <c r="A8" s="4" t="s">
        <v>41</v>
      </c>
      <c r="B8" s="6">
        <v>7</v>
      </c>
      <c r="C8" s="6">
        <v>7</v>
      </c>
      <c r="D8" s="6">
        <v>7</v>
      </c>
      <c r="E8" s="6"/>
      <c r="F8" s="6"/>
      <c r="G8" s="3">
        <v>21</v>
      </c>
      <c r="H8" s="5">
        <v>194.7</v>
      </c>
      <c r="L8" s="4" t="s">
        <v>41</v>
      </c>
      <c r="M8" s="6">
        <v>7</v>
      </c>
      <c r="N8" s="6">
        <v>7</v>
      </c>
      <c r="O8" s="6">
        <v>7</v>
      </c>
      <c r="P8" s="6"/>
      <c r="Q8" s="6"/>
      <c r="R8" s="3">
        <v>21</v>
      </c>
      <c r="S8" s="5">
        <v>178.7</v>
      </c>
    </row>
    <row r="9" spans="1:19" ht="15">
      <c r="A9" s="4" t="s">
        <v>68</v>
      </c>
      <c r="B9" s="6"/>
      <c r="C9" s="6">
        <v>5</v>
      </c>
      <c r="D9" s="6">
        <v>3</v>
      </c>
      <c r="E9" s="6"/>
      <c r="F9" s="6"/>
      <c r="G9" s="3">
        <v>8</v>
      </c>
      <c r="H9" s="5">
        <v>144.5</v>
      </c>
      <c r="L9" s="4"/>
      <c r="M9" s="6"/>
      <c r="N9" s="6"/>
      <c r="O9" s="6"/>
      <c r="P9" s="6"/>
      <c r="Q9" s="6"/>
      <c r="R9" s="3"/>
      <c r="S9" s="5"/>
    </row>
    <row r="10" spans="1:19" ht="15">
      <c r="A10" s="4" t="s">
        <v>84</v>
      </c>
      <c r="B10" s="6"/>
      <c r="C10" s="6"/>
      <c r="D10" s="6">
        <v>5</v>
      </c>
      <c r="E10" s="6"/>
      <c r="F10" s="6"/>
      <c r="G10" s="3">
        <v>5</v>
      </c>
      <c r="H10" s="5">
        <v>176</v>
      </c>
      <c r="I10" t="s">
        <v>19</v>
      </c>
      <c r="L10" s="4"/>
      <c r="M10" s="6"/>
      <c r="N10" s="6"/>
      <c r="O10" s="6"/>
      <c r="P10" s="6"/>
      <c r="Q10" s="6"/>
      <c r="R10" s="3"/>
      <c r="S10" s="5"/>
    </row>
    <row r="11" spans="1:19" ht="15">
      <c r="A11" s="4"/>
      <c r="B11" s="6"/>
      <c r="C11" s="6"/>
      <c r="D11" s="6"/>
      <c r="E11" s="6"/>
      <c r="F11" s="6"/>
      <c r="G11" s="3"/>
      <c r="H11" s="5"/>
      <c r="I11" t="s">
        <v>20</v>
      </c>
      <c r="L11" s="4"/>
      <c r="M11" s="6"/>
      <c r="N11" s="6"/>
      <c r="O11" s="6"/>
      <c r="P11" s="6"/>
      <c r="Q11" s="6"/>
      <c r="R11" s="3"/>
      <c r="S11" s="5"/>
    </row>
    <row r="12" spans="1:19" ht="15">
      <c r="A12" s="4"/>
      <c r="B12" s="6"/>
      <c r="C12" s="6"/>
      <c r="D12" s="6"/>
      <c r="E12" s="6"/>
      <c r="F12" s="6"/>
      <c r="G12" s="3"/>
      <c r="H12" s="5"/>
      <c r="I12" t="s">
        <v>24</v>
      </c>
      <c r="L12" s="4"/>
      <c r="M12" s="6"/>
      <c r="N12" s="6"/>
      <c r="O12" s="6"/>
      <c r="P12" s="6"/>
      <c r="Q12" s="6"/>
      <c r="R12" s="3"/>
      <c r="S12" s="5"/>
    </row>
    <row r="13" spans="1:19" ht="15">
      <c r="A13" s="4"/>
      <c r="B13" s="6"/>
      <c r="C13" s="6"/>
      <c r="D13" s="6"/>
      <c r="E13" s="6"/>
      <c r="F13" s="6"/>
      <c r="G13" s="3"/>
      <c r="H13" s="5"/>
      <c r="I13" t="s">
        <v>25</v>
      </c>
      <c r="L13" s="4"/>
      <c r="M13" s="6"/>
      <c r="N13" s="6"/>
      <c r="O13" s="6"/>
      <c r="P13" s="6"/>
      <c r="Q13" s="6"/>
      <c r="R13" s="3"/>
      <c r="S13" s="5"/>
    </row>
    <row r="14" spans="1:19" ht="15">
      <c r="A14" s="4"/>
      <c r="B14" s="6"/>
      <c r="C14" s="6"/>
      <c r="D14" s="6"/>
      <c r="E14" s="6"/>
      <c r="F14" s="6"/>
      <c r="G14" s="3"/>
      <c r="H14" s="5"/>
      <c r="I14" t="s">
        <v>21</v>
      </c>
      <c r="L14" s="4"/>
      <c r="M14" s="6"/>
      <c r="N14" s="6"/>
      <c r="O14" s="6"/>
      <c r="P14" s="6"/>
      <c r="Q14" s="6"/>
      <c r="R14" s="3"/>
      <c r="S14" s="5"/>
    </row>
    <row r="15" spans="1:19" ht="15">
      <c r="A15" s="4"/>
      <c r="B15" s="6"/>
      <c r="C15" s="6"/>
      <c r="D15" s="6"/>
      <c r="E15" s="6"/>
      <c r="F15" s="6"/>
      <c r="G15" s="3"/>
      <c r="H15" s="5"/>
      <c r="I15" t="s">
        <v>22</v>
      </c>
      <c r="L15" s="4"/>
      <c r="M15" s="6"/>
      <c r="N15" s="6"/>
      <c r="O15" s="6"/>
      <c r="P15" s="6"/>
      <c r="Q15" s="6"/>
      <c r="R15" s="3"/>
      <c r="S15" s="5"/>
    </row>
    <row r="16" spans="1:19" ht="15">
      <c r="A16" s="4"/>
      <c r="B16" s="6"/>
      <c r="C16" s="6"/>
      <c r="D16" s="6"/>
      <c r="E16" s="6"/>
      <c r="F16" s="6"/>
      <c r="G16" s="3"/>
      <c r="H16" s="5"/>
      <c r="I16" t="s">
        <v>23</v>
      </c>
      <c r="L16" s="4"/>
      <c r="M16" s="6"/>
      <c r="N16" s="6"/>
      <c r="O16" s="6"/>
      <c r="P16" s="6"/>
      <c r="Q16" s="6"/>
      <c r="R16" s="3"/>
      <c r="S16" s="5"/>
    </row>
    <row r="19" spans="1:12" ht="15">
      <c r="A19" t="s">
        <v>11</v>
      </c>
      <c r="L19" t="s">
        <v>11</v>
      </c>
    </row>
    <row r="20" spans="1:19" ht="15">
      <c r="A20" s="4" t="s">
        <v>10</v>
      </c>
      <c r="B20" s="6" t="s">
        <v>1</v>
      </c>
      <c r="C20" s="6" t="s">
        <v>2</v>
      </c>
      <c r="D20" s="6" t="s">
        <v>3</v>
      </c>
      <c r="E20" s="6" t="s">
        <v>4</v>
      </c>
      <c r="F20" s="6" t="s">
        <v>5</v>
      </c>
      <c r="G20" s="3" t="s">
        <v>6</v>
      </c>
      <c r="H20" s="5" t="s">
        <v>7</v>
      </c>
      <c r="L20" s="4" t="s">
        <v>10</v>
      </c>
      <c r="M20" s="6" t="s">
        <v>1</v>
      </c>
      <c r="N20" s="6" t="s">
        <v>2</v>
      </c>
      <c r="O20" s="6" t="s">
        <v>3</v>
      </c>
      <c r="P20" s="6" t="s">
        <v>4</v>
      </c>
      <c r="Q20" s="6" t="s">
        <v>5</v>
      </c>
      <c r="R20" s="3" t="s">
        <v>6</v>
      </c>
      <c r="S20" s="5" t="s">
        <v>7</v>
      </c>
    </row>
    <row r="21" spans="1:19" ht="15">
      <c r="A21" s="4" t="s">
        <v>33</v>
      </c>
      <c r="B21" s="6">
        <v>10</v>
      </c>
      <c r="C21" s="6">
        <v>7</v>
      </c>
      <c r="D21" s="6">
        <v>10</v>
      </c>
      <c r="E21" s="6"/>
      <c r="F21" s="6"/>
      <c r="G21" s="3">
        <v>27</v>
      </c>
      <c r="H21" s="5">
        <v>195</v>
      </c>
      <c r="L21" s="4" t="s">
        <v>51</v>
      </c>
      <c r="M21" s="6">
        <v>10</v>
      </c>
      <c r="N21" s="6"/>
      <c r="O21" s="6"/>
      <c r="P21" s="6"/>
      <c r="Q21" s="6"/>
      <c r="R21" s="3">
        <v>10</v>
      </c>
      <c r="S21" s="5">
        <v>193</v>
      </c>
    </row>
    <row r="22" spans="1:19" ht="15">
      <c r="A22" s="4" t="s">
        <v>34</v>
      </c>
      <c r="B22" s="6">
        <v>7</v>
      </c>
      <c r="C22" s="6">
        <v>10</v>
      </c>
      <c r="D22" s="6">
        <v>7</v>
      </c>
      <c r="E22" s="6"/>
      <c r="F22" s="6"/>
      <c r="G22" s="3">
        <v>24</v>
      </c>
      <c r="H22" s="5">
        <v>188.7</v>
      </c>
      <c r="L22" s="4"/>
      <c r="M22" s="6"/>
      <c r="N22" s="6"/>
      <c r="O22" s="6"/>
      <c r="P22" s="6"/>
      <c r="Q22" s="6"/>
      <c r="R22" s="3"/>
      <c r="S22" s="5"/>
    </row>
    <row r="23" spans="1:19" ht="15">
      <c r="A23" s="4" t="s">
        <v>35</v>
      </c>
      <c r="B23" s="6">
        <v>5</v>
      </c>
      <c r="C23" s="6">
        <v>5</v>
      </c>
      <c r="D23" s="6"/>
      <c r="E23" s="6"/>
      <c r="F23" s="6"/>
      <c r="G23" s="3">
        <v>10</v>
      </c>
      <c r="H23" s="5">
        <v>182.5</v>
      </c>
      <c r="L23" s="4"/>
      <c r="M23" s="6"/>
      <c r="N23" s="6"/>
      <c r="O23" s="6"/>
      <c r="P23" s="6"/>
      <c r="Q23" s="6"/>
      <c r="R23" s="3"/>
      <c r="S23" s="5"/>
    </row>
    <row r="24" spans="1:19" ht="15">
      <c r="A24" s="4"/>
      <c r="B24" s="6"/>
      <c r="C24" s="6"/>
      <c r="D24" s="6"/>
      <c r="E24" s="6"/>
      <c r="F24" s="6"/>
      <c r="G24" s="3"/>
      <c r="H24" s="5"/>
      <c r="L24" s="4"/>
      <c r="M24" s="6"/>
      <c r="N24" s="6"/>
      <c r="O24" s="6"/>
      <c r="P24" s="6"/>
      <c r="Q24" s="6"/>
      <c r="R24" s="3"/>
      <c r="S24" s="5"/>
    </row>
    <row r="25" spans="1:19" ht="15">
      <c r="A25" s="4"/>
      <c r="B25" s="6"/>
      <c r="C25" s="6"/>
      <c r="D25" s="6"/>
      <c r="E25" s="6"/>
      <c r="F25" s="6"/>
      <c r="G25" s="3"/>
      <c r="H25" s="5"/>
      <c r="L25" s="4"/>
      <c r="M25" s="6"/>
      <c r="N25" s="6"/>
      <c r="O25" s="6"/>
      <c r="P25" s="6"/>
      <c r="Q25" s="6"/>
      <c r="R25" s="3"/>
      <c r="S25" s="5"/>
    </row>
    <row r="26" spans="1:19" ht="15">
      <c r="A26" s="4"/>
      <c r="B26" s="6"/>
      <c r="C26" s="6"/>
      <c r="D26" s="6"/>
      <c r="E26" s="6"/>
      <c r="F26" s="6"/>
      <c r="G26" s="3"/>
      <c r="H26" s="5"/>
      <c r="L26" s="4"/>
      <c r="M26" s="6"/>
      <c r="N26" s="6"/>
      <c r="O26" s="6"/>
      <c r="P26" s="6"/>
      <c r="Q26" s="6"/>
      <c r="R26" s="3"/>
      <c r="S26" s="5"/>
    </row>
    <row r="27" spans="1:19" ht="15">
      <c r="A27" s="4"/>
      <c r="B27" s="6"/>
      <c r="C27" s="6"/>
      <c r="D27" s="6"/>
      <c r="E27" s="6"/>
      <c r="F27" s="6"/>
      <c r="G27" s="3"/>
      <c r="H27" s="5"/>
      <c r="L27" s="4"/>
      <c r="M27" s="6"/>
      <c r="N27" s="6"/>
      <c r="O27" s="6"/>
      <c r="P27" s="6"/>
      <c r="Q27" s="6"/>
      <c r="R27" s="3"/>
      <c r="S27" s="5"/>
    </row>
    <row r="28" spans="1:19" ht="15">
      <c r="A28" s="4"/>
      <c r="B28" s="6"/>
      <c r="C28" s="6"/>
      <c r="D28" s="6"/>
      <c r="E28" s="6"/>
      <c r="F28" s="6"/>
      <c r="G28" s="3"/>
      <c r="H28" s="5"/>
      <c r="L28" s="4"/>
      <c r="M28" s="6"/>
      <c r="N28" s="6"/>
      <c r="O28" s="6"/>
      <c r="P28" s="6"/>
      <c r="Q28" s="6"/>
      <c r="R28" s="3"/>
      <c r="S28" s="5"/>
    </row>
    <row r="29" spans="1:19" ht="15">
      <c r="A29" s="4"/>
      <c r="B29" s="6"/>
      <c r="C29" s="6"/>
      <c r="D29" s="6"/>
      <c r="E29" s="6"/>
      <c r="F29" s="6"/>
      <c r="G29" s="3"/>
      <c r="H29" s="5"/>
      <c r="L29" s="4"/>
      <c r="M29" s="6"/>
      <c r="N29" s="6"/>
      <c r="O29" s="6"/>
      <c r="P29" s="6"/>
      <c r="Q29" s="6"/>
      <c r="R29" s="3"/>
      <c r="S29" s="5"/>
    </row>
    <row r="30" spans="1:19" ht="15">
      <c r="A30" s="4"/>
      <c r="B30" s="6"/>
      <c r="C30" s="6"/>
      <c r="D30" s="6"/>
      <c r="E30" s="6"/>
      <c r="F30" s="6"/>
      <c r="G30" s="3"/>
      <c r="H30" s="5"/>
      <c r="L30" s="4"/>
      <c r="M30" s="6"/>
      <c r="N30" s="6"/>
      <c r="O30" s="6"/>
      <c r="P30" s="6"/>
      <c r="Q30" s="6"/>
      <c r="R30" s="3"/>
      <c r="S30" s="5"/>
    </row>
    <row r="33" spans="1:12" ht="15">
      <c r="A33" t="s">
        <v>12</v>
      </c>
      <c r="L33" t="s">
        <v>12</v>
      </c>
    </row>
    <row r="34" spans="1:19" ht="15">
      <c r="A34" s="4" t="s">
        <v>10</v>
      </c>
      <c r="B34" s="6" t="s">
        <v>1</v>
      </c>
      <c r="C34" s="6" t="s">
        <v>2</v>
      </c>
      <c r="D34" s="6" t="s">
        <v>3</v>
      </c>
      <c r="E34" s="6" t="s">
        <v>4</v>
      </c>
      <c r="F34" s="6" t="s">
        <v>5</v>
      </c>
      <c r="G34" s="3" t="s">
        <v>6</v>
      </c>
      <c r="H34" s="5" t="s">
        <v>7</v>
      </c>
      <c r="L34" s="4" t="s">
        <v>10</v>
      </c>
      <c r="M34" s="6" t="s">
        <v>1</v>
      </c>
      <c r="N34" s="6" t="s">
        <v>2</v>
      </c>
      <c r="O34" s="6" t="s">
        <v>3</v>
      </c>
      <c r="P34" s="6" t="s">
        <v>4</v>
      </c>
      <c r="Q34" s="6" t="s">
        <v>5</v>
      </c>
      <c r="R34" s="3" t="s">
        <v>6</v>
      </c>
      <c r="S34" s="5" t="s">
        <v>7</v>
      </c>
    </row>
    <row r="35" spans="1:19" ht="15">
      <c r="A35" s="4" t="s">
        <v>37</v>
      </c>
      <c r="B35" s="6">
        <v>7</v>
      </c>
      <c r="C35" s="6">
        <v>10</v>
      </c>
      <c r="D35" s="6">
        <v>10</v>
      </c>
      <c r="E35" s="6"/>
      <c r="F35" s="6"/>
      <c r="G35" s="3">
        <v>27</v>
      </c>
      <c r="H35" s="5">
        <v>162.3</v>
      </c>
      <c r="L35" s="4" t="s">
        <v>76</v>
      </c>
      <c r="M35" s="6"/>
      <c r="N35" s="6">
        <v>10</v>
      </c>
      <c r="O35" s="6">
        <v>10</v>
      </c>
      <c r="P35" s="6"/>
      <c r="Q35" s="6"/>
      <c r="R35" s="3">
        <v>20</v>
      </c>
      <c r="S35" s="5">
        <v>177</v>
      </c>
    </row>
    <row r="36" spans="1:19" ht="15">
      <c r="A36" s="4" t="s">
        <v>36</v>
      </c>
      <c r="B36" s="6">
        <v>10</v>
      </c>
      <c r="C36" s="6">
        <v>7</v>
      </c>
      <c r="D36" s="6">
        <v>7</v>
      </c>
      <c r="E36" s="6"/>
      <c r="F36" s="6"/>
      <c r="G36" s="3">
        <v>24</v>
      </c>
      <c r="H36" s="5">
        <v>152</v>
      </c>
      <c r="L36" s="4" t="s">
        <v>86</v>
      </c>
      <c r="M36" s="6"/>
      <c r="N36" s="6"/>
      <c r="O36" s="6">
        <v>7</v>
      </c>
      <c r="P36" s="6"/>
      <c r="Q36" s="6"/>
      <c r="R36" s="3">
        <v>7</v>
      </c>
      <c r="S36" s="5">
        <v>156</v>
      </c>
    </row>
    <row r="37" spans="1:19" ht="15">
      <c r="A37" s="4" t="s">
        <v>38</v>
      </c>
      <c r="B37" s="6">
        <v>5</v>
      </c>
      <c r="C37" s="6">
        <v>5</v>
      </c>
      <c r="D37" s="6">
        <v>5</v>
      </c>
      <c r="E37" s="6"/>
      <c r="F37" s="6"/>
      <c r="G37" s="3">
        <v>15</v>
      </c>
      <c r="H37" s="5">
        <v>107.7</v>
      </c>
      <c r="L37" s="4"/>
      <c r="M37" s="6"/>
      <c r="N37" s="6"/>
      <c r="O37" s="6"/>
      <c r="P37" s="6"/>
      <c r="Q37" s="6"/>
      <c r="R37" s="3"/>
      <c r="S37" s="5"/>
    </row>
    <row r="38" spans="1:19" ht="15">
      <c r="A38" s="4"/>
      <c r="B38" s="6"/>
      <c r="C38" s="6"/>
      <c r="D38" s="6"/>
      <c r="E38" s="6"/>
      <c r="F38" s="6"/>
      <c r="G38" s="3"/>
      <c r="H38" s="5"/>
      <c r="L38" s="4"/>
      <c r="M38" s="6"/>
      <c r="N38" s="6"/>
      <c r="O38" s="6"/>
      <c r="P38" s="6"/>
      <c r="Q38" s="6"/>
      <c r="R38" s="3"/>
      <c r="S38" s="5"/>
    </row>
    <row r="39" spans="1:19" ht="15">
      <c r="A39" s="4"/>
      <c r="B39" s="6"/>
      <c r="C39" s="6"/>
      <c r="D39" s="6"/>
      <c r="E39" s="6"/>
      <c r="F39" s="6"/>
      <c r="G39" s="3"/>
      <c r="H39" s="5"/>
      <c r="L39" s="4"/>
      <c r="M39" s="6"/>
      <c r="N39" s="6"/>
      <c r="O39" s="6"/>
      <c r="P39" s="6"/>
      <c r="Q39" s="6"/>
      <c r="R39" s="3"/>
      <c r="S39" s="5"/>
    </row>
    <row r="40" spans="1:19" ht="15">
      <c r="A40" s="4"/>
      <c r="B40" s="6"/>
      <c r="C40" s="6"/>
      <c r="D40" s="6"/>
      <c r="E40" s="6"/>
      <c r="F40" s="6"/>
      <c r="G40" s="3"/>
      <c r="H40" s="5"/>
      <c r="L40" s="4"/>
      <c r="M40" s="6"/>
      <c r="N40" s="6"/>
      <c r="O40" s="6"/>
      <c r="P40" s="6"/>
      <c r="Q40" s="6"/>
      <c r="R40" s="3"/>
      <c r="S40" s="5"/>
    </row>
    <row r="41" spans="1:19" ht="15">
      <c r="A41" s="4"/>
      <c r="B41" s="6"/>
      <c r="C41" s="6"/>
      <c r="D41" s="6"/>
      <c r="E41" s="6"/>
      <c r="F41" s="6"/>
      <c r="G41" s="3"/>
      <c r="H41" s="5"/>
      <c r="L41" s="4"/>
      <c r="M41" s="6"/>
      <c r="N41" s="6"/>
      <c r="O41" s="6"/>
      <c r="P41" s="6"/>
      <c r="Q41" s="6"/>
      <c r="R41" s="3"/>
      <c r="S41" s="5"/>
    </row>
    <row r="42" spans="1:19" ht="15">
      <c r="A42" s="4"/>
      <c r="B42" s="6"/>
      <c r="C42" s="6"/>
      <c r="D42" s="6"/>
      <c r="E42" s="6"/>
      <c r="F42" s="6"/>
      <c r="G42" s="3"/>
      <c r="H42" s="5"/>
      <c r="L42" s="4"/>
      <c r="M42" s="6"/>
      <c r="N42" s="6"/>
      <c r="O42" s="6"/>
      <c r="P42" s="6"/>
      <c r="Q42" s="6"/>
      <c r="R42" s="3"/>
      <c r="S42" s="5"/>
    </row>
    <row r="43" spans="1:19" ht="15">
      <c r="A43" s="4"/>
      <c r="B43" s="6"/>
      <c r="C43" s="6"/>
      <c r="D43" s="6"/>
      <c r="E43" s="6"/>
      <c r="F43" s="6"/>
      <c r="G43" s="3"/>
      <c r="H43" s="5"/>
      <c r="L43" s="4"/>
      <c r="M43" s="6"/>
      <c r="N43" s="6"/>
      <c r="O43" s="6"/>
      <c r="P43" s="6"/>
      <c r="Q43" s="6"/>
      <c r="R43" s="3"/>
      <c r="S43" s="5"/>
    </row>
    <row r="44" spans="1:19" ht="15">
      <c r="A44" s="4"/>
      <c r="B44" s="6"/>
      <c r="C44" s="6"/>
      <c r="D44" s="6"/>
      <c r="E44" s="6"/>
      <c r="F44" s="6"/>
      <c r="G44" s="3"/>
      <c r="H44" s="5"/>
      <c r="L44" s="4"/>
      <c r="M44" s="6"/>
      <c r="N44" s="6"/>
      <c r="O44" s="6"/>
      <c r="P44" s="6"/>
      <c r="Q44" s="6"/>
      <c r="R44" s="3"/>
      <c r="S44" s="5"/>
    </row>
    <row r="47" spans="1:12" ht="15">
      <c r="A47" t="s">
        <v>72</v>
      </c>
      <c r="L47" t="s">
        <v>13</v>
      </c>
    </row>
    <row r="48" spans="1:19" ht="15">
      <c r="A48" s="4" t="s">
        <v>10</v>
      </c>
      <c r="B48" s="6" t="s">
        <v>1</v>
      </c>
      <c r="C48" s="6" t="s">
        <v>2</v>
      </c>
      <c r="D48" s="6" t="s">
        <v>3</v>
      </c>
      <c r="E48" s="6" t="s">
        <v>4</v>
      </c>
      <c r="F48" s="6" t="s">
        <v>5</v>
      </c>
      <c r="G48" s="3" t="s">
        <v>6</v>
      </c>
      <c r="H48" s="5" t="s">
        <v>7</v>
      </c>
      <c r="L48" s="4" t="s">
        <v>10</v>
      </c>
      <c r="M48" s="6" t="s">
        <v>1</v>
      </c>
      <c r="N48" s="6" t="s">
        <v>2</v>
      </c>
      <c r="O48" s="6" t="s">
        <v>3</v>
      </c>
      <c r="P48" s="6" t="s">
        <v>4</v>
      </c>
      <c r="Q48" s="6" t="s">
        <v>5</v>
      </c>
      <c r="R48" s="3" t="s">
        <v>6</v>
      </c>
      <c r="S48" s="5" t="s">
        <v>7</v>
      </c>
    </row>
    <row r="49" spans="1:19" ht="15">
      <c r="A49" s="4" t="s">
        <v>73</v>
      </c>
      <c r="B49" s="6"/>
      <c r="C49" s="6">
        <v>10</v>
      </c>
      <c r="D49" s="6">
        <v>10</v>
      </c>
      <c r="E49" s="6"/>
      <c r="F49" s="6"/>
      <c r="G49" s="3">
        <v>20</v>
      </c>
      <c r="H49" s="5">
        <v>191</v>
      </c>
      <c r="L49" s="4"/>
      <c r="M49" s="6"/>
      <c r="N49" s="6"/>
      <c r="O49" s="6"/>
      <c r="P49" s="6"/>
      <c r="Q49" s="6"/>
      <c r="R49" s="3"/>
      <c r="S49" s="5"/>
    </row>
    <row r="50" spans="1:19" ht="15">
      <c r="A50" s="4"/>
      <c r="B50" s="6"/>
      <c r="C50" s="6"/>
      <c r="D50" s="6"/>
      <c r="E50" s="6"/>
      <c r="F50" s="6"/>
      <c r="G50" s="3"/>
      <c r="H50" s="5"/>
      <c r="L50" s="4"/>
      <c r="M50" s="6"/>
      <c r="N50" s="6"/>
      <c r="O50" s="6"/>
      <c r="P50" s="6"/>
      <c r="Q50" s="6"/>
      <c r="R50" s="3"/>
      <c r="S50" s="5"/>
    </row>
    <row r="51" spans="1:19" ht="15">
      <c r="A51" s="4"/>
      <c r="B51" s="6"/>
      <c r="C51" s="6"/>
      <c r="D51" s="6"/>
      <c r="E51" s="6"/>
      <c r="F51" s="6"/>
      <c r="G51" s="3"/>
      <c r="H51" s="5"/>
      <c r="L51" s="4"/>
      <c r="M51" s="6"/>
      <c r="N51" s="6"/>
      <c r="O51" s="6"/>
      <c r="P51" s="6"/>
      <c r="Q51" s="6"/>
      <c r="R51" s="3"/>
      <c r="S51" s="5"/>
    </row>
    <row r="52" spans="1:19" ht="15">
      <c r="A52" s="4"/>
      <c r="B52" s="6"/>
      <c r="C52" s="6"/>
      <c r="D52" s="6"/>
      <c r="E52" s="6"/>
      <c r="F52" s="6"/>
      <c r="G52" s="3"/>
      <c r="H52" s="5"/>
      <c r="L52" s="4"/>
      <c r="M52" s="6"/>
      <c r="N52" s="6"/>
      <c r="O52" s="6"/>
      <c r="P52" s="6"/>
      <c r="Q52" s="6"/>
      <c r="R52" s="3"/>
      <c r="S52" s="5"/>
    </row>
    <row r="53" spans="1:19" ht="15">
      <c r="A53" s="4"/>
      <c r="B53" s="6"/>
      <c r="C53" s="6"/>
      <c r="D53" s="6"/>
      <c r="E53" s="6"/>
      <c r="F53" s="6"/>
      <c r="G53" s="3"/>
      <c r="H53" s="5"/>
      <c r="L53" s="4"/>
      <c r="M53" s="6"/>
      <c r="N53" s="6"/>
      <c r="O53" s="6"/>
      <c r="P53" s="6"/>
      <c r="Q53" s="6"/>
      <c r="R53" s="3"/>
      <c r="S53" s="5"/>
    </row>
    <row r="54" spans="1:19" ht="15">
      <c r="A54" s="4"/>
      <c r="B54" s="6"/>
      <c r="C54" s="6"/>
      <c r="D54" s="6"/>
      <c r="E54" s="6"/>
      <c r="F54" s="6"/>
      <c r="G54" s="3"/>
      <c r="H54" s="5"/>
      <c r="L54" s="4"/>
      <c r="M54" s="6"/>
      <c r="N54" s="6"/>
      <c r="O54" s="6"/>
      <c r="P54" s="6"/>
      <c r="Q54" s="6"/>
      <c r="R54" s="3"/>
      <c r="S54" s="5"/>
    </row>
    <row r="55" spans="1:19" ht="15">
      <c r="A55" s="4"/>
      <c r="B55" s="6"/>
      <c r="C55" s="6"/>
      <c r="D55" s="6"/>
      <c r="E55" s="6"/>
      <c r="F55" s="6"/>
      <c r="G55" s="3"/>
      <c r="H55" s="5"/>
      <c r="L55" s="4"/>
      <c r="M55" s="6"/>
      <c r="N55" s="6"/>
      <c r="O55" s="6"/>
      <c r="P55" s="6"/>
      <c r="Q55" s="6"/>
      <c r="R55" s="3"/>
      <c r="S55" s="5"/>
    </row>
    <row r="56" spans="1:19" ht="15">
      <c r="A56" s="4"/>
      <c r="B56" s="6"/>
      <c r="C56" s="6"/>
      <c r="D56" s="6"/>
      <c r="E56" s="6"/>
      <c r="F56" s="6"/>
      <c r="G56" s="3"/>
      <c r="H56" s="5"/>
      <c r="L56" s="4"/>
      <c r="M56" s="6"/>
      <c r="N56" s="6"/>
      <c r="O56" s="6"/>
      <c r="P56" s="6"/>
      <c r="Q56" s="6"/>
      <c r="R56" s="3"/>
      <c r="S56" s="5"/>
    </row>
    <row r="57" spans="1:19" ht="15">
      <c r="A57" s="4"/>
      <c r="B57" s="6"/>
      <c r="C57" s="6"/>
      <c r="D57" s="6"/>
      <c r="E57" s="6"/>
      <c r="F57" s="6"/>
      <c r="G57" s="3"/>
      <c r="H57" s="5"/>
      <c r="L57" s="4"/>
      <c r="M57" s="6"/>
      <c r="N57" s="6"/>
      <c r="O57" s="6"/>
      <c r="P57" s="6"/>
      <c r="Q57" s="6"/>
      <c r="R57" s="3"/>
      <c r="S57" s="5"/>
    </row>
    <row r="58" spans="1:19" ht="15">
      <c r="A58" s="4"/>
      <c r="B58" s="6"/>
      <c r="C58" s="6"/>
      <c r="D58" s="6"/>
      <c r="E58" s="6"/>
      <c r="F58" s="6"/>
      <c r="G58" s="3"/>
      <c r="H58" s="5"/>
      <c r="L58" s="4"/>
      <c r="M58" s="6"/>
      <c r="N58" s="6"/>
      <c r="O58" s="6"/>
      <c r="P58" s="6"/>
      <c r="Q58" s="6"/>
      <c r="R58" s="3"/>
      <c r="S58" s="5"/>
    </row>
    <row r="61" spans="1:12" ht="15">
      <c r="A61" t="s">
        <v>13</v>
      </c>
      <c r="L61" t="s">
        <v>14</v>
      </c>
    </row>
    <row r="62" spans="1:19" ht="15">
      <c r="A62" s="4" t="s">
        <v>10</v>
      </c>
      <c r="B62" s="6" t="s">
        <v>1</v>
      </c>
      <c r="C62" s="6" t="s">
        <v>2</v>
      </c>
      <c r="D62" s="6" t="s">
        <v>3</v>
      </c>
      <c r="E62" s="6" t="s">
        <v>4</v>
      </c>
      <c r="F62" s="6" t="s">
        <v>5</v>
      </c>
      <c r="G62" s="3" t="s">
        <v>6</v>
      </c>
      <c r="H62" s="5" t="s">
        <v>7</v>
      </c>
      <c r="L62" s="4" t="s">
        <v>10</v>
      </c>
      <c r="M62" s="6" t="s">
        <v>1</v>
      </c>
      <c r="N62" s="6" t="s">
        <v>2</v>
      </c>
      <c r="O62" s="6" t="s">
        <v>3</v>
      </c>
      <c r="P62" s="6" t="s">
        <v>4</v>
      </c>
      <c r="Q62" s="6" t="s">
        <v>5</v>
      </c>
      <c r="R62" s="3" t="s">
        <v>6</v>
      </c>
      <c r="S62" s="5" t="s">
        <v>7</v>
      </c>
    </row>
    <row r="63" spans="1:19" ht="15">
      <c r="A63" s="4" t="s">
        <v>39</v>
      </c>
      <c r="B63" s="6">
        <v>10</v>
      </c>
      <c r="C63" s="6">
        <v>10</v>
      </c>
      <c r="D63" s="6">
        <v>10</v>
      </c>
      <c r="E63" s="6"/>
      <c r="F63" s="6"/>
      <c r="G63" s="3">
        <v>30</v>
      </c>
      <c r="H63" s="5">
        <v>281</v>
      </c>
      <c r="L63" s="4" t="s">
        <v>52</v>
      </c>
      <c r="M63" s="6">
        <v>10</v>
      </c>
      <c r="N63" s="6">
        <v>10</v>
      </c>
      <c r="O63" s="6">
        <v>10</v>
      </c>
      <c r="P63" s="6"/>
      <c r="Q63" s="6"/>
      <c r="R63" s="3">
        <v>30</v>
      </c>
      <c r="S63" s="5">
        <v>334</v>
      </c>
    </row>
    <row r="64" spans="1:19" ht="15">
      <c r="A64" s="4" t="s">
        <v>69</v>
      </c>
      <c r="B64" s="6"/>
      <c r="C64" s="6">
        <v>7</v>
      </c>
      <c r="D64" s="6">
        <v>7</v>
      </c>
      <c r="E64" s="6"/>
      <c r="F64" s="6"/>
      <c r="G64" s="3">
        <v>14</v>
      </c>
      <c r="H64" s="5">
        <v>266</v>
      </c>
      <c r="L64" s="4" t="s">
        <v>53</v>
      </c>
      <c r="M64" s="6">
        <v>7</v>
      </c>
      <c r="N64" s="6"/>
      <c r="O64" s="6">
        <v>7</v>
      </c>
      <c r="P64" s="6"/>
      <c r="Q64" s="6"/>
      <c r="R64" s="3">
        <v>14</v>
      </c>
      <c r="S64" s="5">
        <v>318.5</v>
      </c>
    </row>
    <row r="65" spans="1:19" ht="15">
      <c r="A65" s="4" t="s">
        <v>79</v>
      </c>
      <c r="B65" s="6"/>
      <c r="C65" s="6">
        <v>5</v>
      </c>
      <c r="D65" s="6">
        <v>5</v>
      </c>
      <c r="E65" s="6"/>
      <c r="F65" s="6"/>
      <c r="G65" s="3">
        <v>10</v>
      </c>
      <c r="H65" s="5">
        <v>255</v>
      </c>
      <c r="L65" s="4"/>
      <c r="M65" s="6"/>
      <c r="N65" s="6"/>
      <c r="O65" s="6"/>
      <c r="P65" s="6"/>
      <c r="Q65" s="6"/>
      <c r="R65" s="3"/>
      <c r="S65" s="5"/>
    </row>
    <row r="66" spans="1:19" ht="15">
      <c r="A66" s="4"/>
      <c r="B66" s="6"/>
      <c r="C66" s="6"/>
      <c r="D66" s="6"/>
      <c r="E66" s="6"/>
      <c r="F66" s="6"/>
      <c r="G66" s="3"/>
      <c r="H66" s="5"/>
      <c r="L66" s="4"/>
      <c r="M66" s="6"/>
      <c r="N66" s="6"/>
      <c r="O66" s="6"/>
      <c r="P66" s="6"/>
      <c r="Q66" s="6"/>
      <c r="R66" s="3"/>
      <c r="S66" s="5"/>
    </row>
    <row r="67" spans="1:19" ht="15">
      <c r="A67" s="4"/>
      <c r="B67" s="6"/>
      <c r="C67" s="6"/>
      <c r="D67" s="6"/>
      <c r="E67" s="6"/>
      <c r="F67" s="6"/>
      <c r="G67" s="3"/>
      <c r="H67" s="5"/>
      <c r="L67" s="4"/>
      <c r="M67" s="6"/>
      <c r="N67" s="6"/>
      <c r="O67" s="6"/>
      <c r="P67" s="6"/>
      <c r="Q67" s="6"/>
      <c r="R67" s="3"/>
      <c r="S67" s="5"/>
    </row>
    <row r="68" spans="1:19" ht="15">
      <c r="A68" s="4"/>
      <c r="B68" s="6"/>
      <c r="C68" s="6"/>
      <c r="D68" s="6"/>
      <c r="E68" s="6"/>
      <c r="F68" s="6"/>
      <c r="G68" s="3"/>
      <c r="H68" s="5"/>
      <c r="L68" s="4"/>
      <c r="M68" s="6"/>
      <c r="N68" s="6"/>
      <c r="O68" s="6"/>
      <c r="P68" s="6"/>
      <c r="Q68" s="6"/>
      <c r="R68" s="3"/>
      <c r="S68" s="5"/>
    </row>
    <row r="69" spans="1:19" ht="15">
      <c r="A69" s="4"/>
      <c r="B69" s="6"/>
      <c r="C69" s="6"/>
      <c r="D69" s="6"/>
      <c r="E69" s="6"/>
      <c r="F69" s="6"/>
      <c r="G69" s="3"/>
      <c r="H69" s="5"/>
      <c r="L69" s="4"/>
      <c r="M69" s="6"/>
      <c r="N69" s="6"/>
      <c r="O69" s="6"/>
      <c r="P69" s="6"/>
      <c r="Q69" s="6"/>
      <c r="R69" s="3"/>
      <c r="S69" s="5"/>
    </row>
    <row r="70" spans="1:19" ht="15">
      <c r="A70" s="4"/>
      <c r="B70" s="6"/>
      <c r="C70" s="6"/>
      <c r="D70" s="6"/>
      <c r="E70" s="6"/>
      <c r="F70" s="6"/>
      <c r="G70" s="3"/>
      <c r="H70" s="5"/>
      <c r="L70" s="4"/>
      <c r="M70" s="6"/>
      <c r="N70" s="6"/>
      <c r="O70" s="6"/>
      <c r="P70" s="6"/>
      <c r="Q70" s="6"/>
      <c r="R70" s="3"/>
      <c r="S70" s="5"/>
    </row>
    <row r="71" spans="1:19" ht="15">
      <c r="A71" s="4"/>
      <c r="B71" s="6"/>
      <c r="C71" s="6"/>
      <c r="D71" s="6"/>
      <c r="E71" s="6"/>
      <c r="F71" s="6"/>
      <c r="G71" s="3"/>
      <c r="H71" s="5"/>
      <c r="L71" s="4"/>
      <c r="M71" s="6"/>
      <c r="N71" s="6"/>
      <c r="O71" s="6"/>
      <c r="P71" s="6"/>
      <c r="Q71" s="6"/>
      <c r="R71" s="3"/>
      <c r="S71" s="5"/>
    </row>
    <row r="72" spans="1:19" ht="15">
      <c r="A72" s="4"/>
      <c r="B72" s="6"/>
      <c r="C72" s="6"/>
      <c r="D72" s="6"/>
      <c r="E72" s="6"/>
      <c r="F72" s="6"/>
      <c r="G72" s="3"/>
      <c r="H72" s="5"/>
      <c r="L72" s="4"/>
      <c r="M72" s="6"/>
      <c r="N72" s="6"/>
      <c r="O72" s="6"/>
      <c r="P72" s="6"/>
      <c r="Q72" s="6"/>
      <c r="R72" s="3"/>
      <c r="S72" s="5"/>
    </row>
    <row r="75" spans="1:12" ht="15">
      <c r="A75" t="s">
        <v>14</v>
      </c>
      <c r="L75" t="s">
        <v>15</v>
      </c>
    </row>
    <row r="76" spans="1:19" ht="15">
      <c r="A76" s="4" t="s">
        <v>10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3" t="s">
        <v>6</v>
      </c>
      <c r="H76" s="5" t="s">
        <v>7</v>
      </c>
      <c r="L76" s="4" t="s">
        <v>10</v>
      </c>
      <c r="M76" s="6" t="s">
        <v>1</v>
      </c>
      <c r="N76" s="6" t="s">
        <v>2</v>
      </c>
      <c r="O76" s="6" t="s">
        <v>3</v>
      </c>
      <c r="P76" s="6" t="s">
        <v>4</v>
      </c>
      <c r="Q76" s="6" t="s">
        <v>5</v>
      </c>
      <c r="R76" s="3" t="s">
        <v>6</v>
      </c>
      <c r="S76" s="5" t="s">
        <v>7</v>
      </c>
    </row>
    <row r="77" spans="1:19" ht="15">
      <c r="A77" s="4" t="s">
        <v>91</v>
      </c>
      <c r="B77" s="6">
        <v>10</v>
      </c>
      <c r="C77" s="6">
        <v>10</v>
      </c>
      <c r="D77" s="6">
        <v>10</v>
      </c>
      <c r="E77" s="6"/>
      <c r="F77" s="6"/>
      <c r="G77" s="3">
        <v>30</v>
      </c>
      <c r="H77" s="5">
        <v>384.7</v>
      </c>
      <c r="L77" s="4" t="s">
        <v>54</v>
      </c>
      <c r="M77" s="6">
        <v>10</v>
      </c>
      <c r="N77" s="6">
        <v>10</v>
      </c>
      <c r="O77" s="6">
        <v>10</v>
      </c>
      <c r="P77" s="6"/>
      <c r="Q77" s="6"/>
      <c r="R77" s="3">
        <v>30</v>
      </c>
      <c r="S77" s="5">
        <v>363.7</v>
      </c>
    </row>
    <row r="78" spans="1:19" ht="15">
      <c r="A78" s="4"/>
      <c r="B78" s="6"/>
      <c r="C78" s="6"/>
      <c r="D78" s="6"/>
      <c r="E78" s="6"/>
      <c r="F78" s="6"/>
      <c r="G78" s="3"/>
      <c r="H78" s="5"/>
      <c r="L78" s="4" t="s">
        <v>58</v>
      </c>
      <c r="M78" s="6">
        <v>2</v>
      </c>
      <c r="N78" s="6">
        <v>7</v>
      </c>
      <c r="O78" s="6">
        <v>7</v>
      </c>
      <c r="P78" s="6"/>
      <c r="Q78" s="6"/>
      <c r="R78" s="3">
        <v>16</v>
      </c>
      <c r="S78" s="5">
        <v>349.3</v>
      </c>
    </row>
    <row r="79" spans="1:19" ht="15">
      <c r="A79" s="4"/>
      <c r="B79" s="6"/>
      <c r="C79" s="6"/>
      <c r="D79" s="6"/>
      <c r="E79" s="6"/>
      <c r="F79" s="6"/>
      <c r="G79" s="3"/>
      <c r="H79" s="5"/>
      <c r="L79" s="4" t="s">
        <v>55</v>
      </c>
      <c r="M79" s="6">
        <v>7</v>
      </c>
      <c r="N79" s="6">
        <v>5</v>
      </c>
      <c r="O79" s="6">
        <v>3</v>
      </c>
      <c r="P79" s="6"/>
      <c r="Q79" s="6"/>
      <c r="R79" s="3">
        <v>15</v>
      </c>
      <c r="S79" s="5">
        <v>347</v>
      </c>
    </row>
    <row r="80" spans="1:19" ht="15">
      <c r="A80" s="4"/>
      <c r="B80" s="6"/>
      <c r="C80" s="6"/>
      <c r="D80" s="6"/>
      <c r="E80" s="6"/>
      <c r="F80" s="6"/>
      <c r="G80" s="3"/>
      <c r="H80" s="5"/>
      <c r="L80" s="4" t="s">
        <v>60</v>
      </c>
      <c r="M80" s="6">
        <v>1</v>
      </c>
      <c r="N80" s="6"/>
      <c r="O80" s="6">
        <v>5</v>
      </c>
      <c r="P80" s="6"/>
      <c r="Q80" s="6"/>
      <c r="R80" s="3">
        <v>6</v>
      </c>
      <c r="S80" s="5">
        <v>323.5</v>
      </c>
    </row>
    <row r="81" spans="1:19" ht="15">
      <c r="A81" s="4"/>
      <c r="B81" s="6"/>
      <c r="C81" s="6"/>
      <c r="D81" s="6"/>
      <c r="E81" s="6"/>
      <c r="F81" s="6"/>
      <c r="G81" s="3"/>
      <c r="H81" s="5"/>
      <c r="L81" s="4" t="s">
        <v>56</v>
      </c>
      <c r="M81" s="6">
        <v>5</v>
      </c>
      <c r="N81" s="6"/>
      <c r="O81" s="6"/>
      <c r="P81" s="6"/>
      <c r="Q81" s="6"/>
      <c r="R81" s="3">
        <v>5</v>
      </c>
      <c r="S81" s="5">
        <v>348</v>
      </c>
    </row>
    <row r="82" spans="1:19" ht="15">
      <c r="A82" s="4"/>
      <c r="B82" s="6"/>
      <c r="C82" s="6"/>
      <c r="D82" s="6"/>
      <c r="E82" s="6"/>
      <c r="F82" s="6"/>
      <c r="G82" s="3"/>
      <c r="H82" s="5"/>
      <c r="L82" s="4" t="s">
        <v>57</v>
      </c>
      <c r="M82" s="6">
        <v>3</v>
      </c>
      <c r="N82" s="6"/>
      <c r="O82" s="6">
        <v>2</v>
      </c>
      <c r="P82" s="6"/>
      <c r="Q82" s="6"/>
      <c r="R82" s="3">
        <v>5</v>
      </c>
      <c r="S82" s="5">
        <v>338</v>
      </c>
    </row>
    <row r="83" spans="1:19" ht="15">
      <c r="A83" s="4"/>
      <c r="B83" s="6"/>
      <c r="C83" s="6"/>
      <c r="D83" s="6"/>
      <c r="E83" s="6"/>
      <c r="F83" s="6"/>
      <c r="G83" s="3"/>
      <c r="H83" s="5"/>
      <c r="L83" s="4" t="s">
        <v>59</v>
      </c>
      <c r="M83" s="6">
        <v>1</v>
      </c>
      <c r="N83" s="6">
        <v>3</v>
      </c>
      <c r="O83" s="6"/>
      <c r="P83" s="6"/>
      <c r="Q83" s="6"/>
      <c r="R83" s="3">
        <v>4</v>
      </c>
      <c r="S83" s="5">
        <v>319.5</v>
      </c>
    </row>
    <row r="84" spans="1:19" ht="15">
      <c r="A84" s="4"/>
      <c r="B84" s="6"/>
      <c r="C84" s="6"/>
      <c r="D84" s="6"/>
      <c r="E84" s="6"/>
      <c r="F84" s="6"/>
      <c r="G84" s="3"/>
      <c r="H84" s="5"/>
      <c r="L84" s="4"/>
      <c r="M84" s="6"/>
      <c r="N84" s="6"/>
      <c r="O84" s="6"/>
      <c r="P84" s="6"/>
      <c r="Q84" s="6"/>
      <c r="R84" s="3"/>
      <c r="S84" s="5"/>
    </row>
    <row r="85" spans="1:19" ht="15">
      <c r="A85" s="4"/>
      <c r="B85" s="6"/>
      <c r="C85" s="6"/>
      <c r="D85" s="6"/>
      <c r="E85" s="6"/>
      <c r="F85" s="6"/>
      <c r="G85" s="3"/>
      <c r="H85" s="5"/>
      <c r="L85" s="4"/>
      <c r="M85" s="6"/>
      <c r="N85" s="6"/>
      <c r="O85" s="6"/>
      <c r="P85" s="6"/>
      <c r="Q85" s="6"/>
      <c r="R85" s="3"/>
      <c r="S85" s="5"/>
    </row>
    <row r="86" spans="1:19" ht="15">
      <c r="A86" s="4"/>
      <c r="B86" s="6"/>
      <c r="C86" s="6"/>
      <c r="D86" s="6"/>
      <c r="E86" s="6"/>
      <c r="F86" s="6"/>
      <c r="G86" s="3"/>
      <c r="H86" s="5"/>
      <c r="L86" s="4"/>
      <c r="M86" s="6"/>
      <c r="N86" s="6"/>
      <c r="O86" s="6"/>
      <c r="P86" s="6"/>
      <c r="Q86" s="6"/>
      <c r="R86" s="3"/>
      <c r="S86" s="5"/>
    </row>
    <row r="89" spans="1:12" ht="15">
      <c r="A89" t="s">
        <v>15</v>
      </c>
      <c r="L89" t="s">
        <v>16</v>
      </c>
    </row>
    <row r="90" spans="1:19" ht="15">
      <c r="A90" s="4" t="s">
        <v>10</v>
      </c>
      <c r="B90" s="6" t="s">
        <v>1</v>
      </c>
      <c r="C90" s="6" t="s">
        <v>2</v>
      </c>
      <c r="D90" s="6" t="s">
        <v>3</v>
      </c>
      <c r="E90" s="6" t="s">
        <v>4</v>
      </c>
      <c r="F90" s="6" t="s">
        <v>5</v>
      </c>
      <c r="G90" s="3" t="s">
        <v>6</v>
      </c>
      <c r="H90" s="5" t="s">
        <v>7</v>
      </c>
      <c r="L90" s="4" t="s">
        <v>10</v>
      </c>
      <c r="M90" s="6" t="s">
        <v>1</v>
      </c>
      <c r="N90" s="6" t="s">
        <v>2</v>
      </c>
      <c r="O90" s="6" t="s">
        <v>3</v>
      </c>
      <c r="P90" s="6" t="s">
        <v>4</v>
      </c>
      <c r="Q90" s="6" t="s">
        <v>5</v>
      </c>
      <c r="R90" s="3" t="s">
        <v>6</v>
      </c>
      <c r="S90" s="5" t="s">
        <v>7</v>
      </c>
    </row>
    <row r="91" spans="1:19" ht="15">
      <c r="A91" s="4" t="s">
        <v>43</v>
      </c>
      <c r="B91" s="6">
        <v>7</v>
      </c>
      <c r="C91" s="6">
        <v>10</v>
      </c>
      <c r="D91" s="6">
        <v>7</v>
      </c>
      <c r="E91" s="6"/>
      <c r="F91" s="6"/>
      <c r="G91" s="3">
        <v>24</v>
      </c>
      <c r="H91" s="5">
        <v>361</v>
      </c>
      <c r="L91" s="4"/>
      <c r="M91" s="6"/>
      <c r="N91" s="6"/>
      <c r="O91" s="6"/>
      <c r="P91" s="6"/>
      <c r="Q91" s="6"/>
      <c r="R91" s="3"/>
      <c r="S91" s="5"/>
    </row>
    <row r="92" spans="1:19" ht="15">
      <c r="A92" s="4" t="s">
        <v>42</v>
      </c>
      <c r="B92" s="6">
        <v>10</v>
      </c>
      <c r="C92" s="6"/>
      <c r="D92" s="6">
        <v>10</v>
      </c>
      <c r="E92" s="6"/>
      <c r="F92" s="6"/>
      <c r="G92" s="3">
        <v>20</v>
      </c>
      <c r="H92" s="5">
        <v>378.5</v>
      </c>
      <c r="L92" s="4"/>
      <c r="M92" s="6"/>
      <c r="N92" s="6"/>
      <c r="O92" s="6"/>
      <c r="P92" s="6"/>
      <c r="Q92" s="6"/>
      <c r="R92" s="3"/>
      <c r="S92" s="5"/>
    </row>
    <row r="93" spans="1:19" ht="15">
      <c r="A93" s="4" t="s">
        <v>45</v>
      </c>
      <c r="B93" s="6">
        <v>3</v>
      </c>
      <c r="C93" s="6"/>
      <c r="D93" s="6">
        <v>5</v>
      </c>
      <c r="E93" s="6"/>
      <c r="F93" s="6"/>
      <c r="G93" s="3">
        <v>8</v>
      </c>
      <c r="H93" s="5">
        <v>355</v>
      </c>
      <c r="L93" s="4"/>
      <c r="M93" s="6"/>
      <c r="N93" s="6"/>
      <c r="O93" s="6"/>
      <c r="P93" s="6"/>
      <c r="Q93" s="6"/>
      <c r="R93" s="3"/>
      <c r="S93" s="5"/>
    </row>
    <row r="94" spans="1:19" ht="15">
      <c r="A94" s="4" t="s">
        <v>71</v>
      </c>
      <c r="B94" s="6"/>
      <c r="C94" s="6">
        <v>7</v>
      </c>
      <c r="D94" s="6">
        <v>1</v>
      </c>
      <c r="E94" s="6"/>
      <c r="F94" s="6"/>
      <c r="G94" s="3">
        <v>8</v>
      </c>
      <c r="H94" s="5">
        <v>312.5</v>
      </c>
      <c r="L94" s="4"/>
      <c r="M94" s="6"/>
      <c r="N94" s="6"/>
      <c r="O94" s="6"/>
      <c r="P94" s="6"/>
      <c r="Q94" s="6"/>
      <c r="R94" s="3"/>
      <c r="S94" s="5"/>
    </row>
    <row r="95" spans="1:19" ht="15">
      <c r="A95" s="4" t="s">
        <v>44</v>
      </c>
      <c r="B95" s="6">
        <v>5</v>
      </c>
      <c r="C95" s="6"/>
      <c r="D95" s="6">
        <v>2</v>
      </c>
      <c r="E95" s="6"/>
      <c r="F95" s="6"/>
      <c r="G95" s="3">
        <v>7</v>
      </c>
      <c r="H95" s="5">
        <v>357.5</v>
      </c>
      <c r="L95" s="4"/>
      <c r="M95" s="6"/>
      <c r="N95" s="6"/>
      <c r="O95" s="6"/>
      <c r="P95" s="6"/>
      <c r="Q95" s="6"/>
      <c r="R95" s="3"/>
      <c r="S95" s="5"/>
    </row>
    <row r="96" spans="1:19" ht="15">
      <c r="A96" s="4" t="s">
        <v>85</v>
      </c>
      <c r="B96" s="6"/>
      <c r="C96" s="6"/>
      <c r="D96" s="6">
        <v>3</v>
      </c>
      <c r="E96" s="6"/>
      <c r="F96" s="6"/>
      <c r="G96" s="3">
        <v>3</v>
      </c>
      <c r="H96" s="5">
        <v>363</v>
      </c>
      <c r="L96" s="4"/>
      <c r="M96" s="6"/>
      <c r="N96" s="6"/>
      <c r="O96" s="6"/>
      <c r="P96" s="6"/>
      <c r="Q96" s="6"/>
      <c r="R96" s="3"/>
      <c r="S96" s="5"/>
    </row>
    <row r="97" spans="1:19" ht="15">
      <c r="A97" s="4"/>
      <c r="B97" s="6"/>
      <c r="C97" s="6"/>
      <c r="D97" s="6"/>
      <c r="E97" s="6"/>
      <c r="F97" s="6"/>
      <c r="G97" s="3"/>
      <c r="H97" s="5"/>
      <c r="L97" s="4"/>
      <c r="M97" s="6"/>
      <c r="N97" s="6"/>
      <c r="O97" s="6"/>
      <c r="P97" s="6"/>
      <c r="Q97" s="6"/>
      <c r="R97" s="3"/>
      <c r="S97" s="5"/>
    </row>
    <row r="98" spans="1:19" ht="15">
      <c r="A98" s="4"/>
      <c r="B98" s="6"/>
      <c r="C98" s="6"/>
      <c r="D98" s="6"/>
      <c r="E98" s="6"/>
      <c r="F98" s="6"/>
      <c r="G98" s="3"/>
      <c r="H98" s="5"/>
      <c r="L98" s="4"/>
      <c r="M98" s="6"/>
      <c r="N98" s="6"/>
      <c r="O98" s="6"/>
      <c r="P98" s="6"/>
      <c r="Q98" s="6"/>
      <c r="R98" s="3"/>
      <c r="S98" s="5"/>
    </row>
    <row r="99" spans="1:19" ht="15">
      <c r="A99" s="4"/>
      <c r="B99" s="6"/>
      <c r="C99" s="6"/>
      <c r="D99" s="6"/>
      <c r="E99" s="6"/>
      <c r="F99" s="6"/>
      <c r="G99" s="3"/>
      <c r="H99" s="5"/>
      <c r="L99" s="4"/>
      <c r="M99" s="6"/>
      <c r="N99" s="6"/>
      <c r="O99" s="6"/>
      <c r="P99" s="6"/>
      <c r="Q99" s="6"/>
      <c r="R99" s="3"/>
      <c r="S99" s="5"/>
    </row>
    <row r="100" spans="1:19" ht="15">
      <c r="A100" s="4"/>
      <c r="B100" s="6"/>
      <c r="C100" s="6"/>
      <c r="D100" s="6"/>
      <c r="E100" s="6"/>
      <c r="F100" s="6"/>
      <c r="G100" s="3"/>
      <c r="H100" s="5"/>
      <c r="L100" s="4"/>
      <c r="M100" s="6"/>
      <c r="N100" s="6"/>
      <c r="O100" s="6"/>
      <c r="P100" s="6"/>
      <c r="Q100" s="6"/>
      <c r="R100" s="3"/>
      <c r="S100" s="5"/>
    </row>
    <row r="103" spans="1:12" ht="15">
      <c r="A103" t="s">
        <v>46</v>
      </c>
      <c r="L103" t="s">
        <v>27</v>
      </c>
    </row>
    <row r="104" spans="1:19" ht="15">
      <c r="A104" s="4" t="s">
        <v>10</v>
      </c>
      <c r="B104" s="6" t="s">
        <v>1</v>
      </c>
      <c r="C104" s="6" t="s">
        <v>2</v>
      </c>
      <c r="D104" s="6" t="s">
        <v>3</v>
      </c>
      <c r="E104" s="6" t="s">
        <v>4</v>
      </c>
      <c r="F104" s="6" t="s">
        <v>5</v>
      </c>
      <c r="G104" s="3" t="s">
        <v>6</v>
      </c>
      <c r="H104" s="5" t="s">
        <v>7</v>
      </c>
      <c r="L104" s="4" t="s">
        <v>10</v>
      </c>
      <c r="M104" s="6" t="s">
        <v>1</v>
      </c>
      <c r="N104" s="6" t="s">
        <v>2</v>
      </c>
      <c r="O104" s="6" t="s">
        <v>3</v>
      </c>
      <c r="P104" s="6" t="s">
        <v>4</v>
      </c>
      <c r="Q104" s="6" t="s">
        <v>5</v>
      </c>
      <c r="R104" s="3" t="s">
        <v>6</v>
      </c>
      <c r="S104" s="5" t="s">
        <v>7</v>
      </c>
    </row>
    <row r="105" spans="1:19" ht="15">
      <c r="A105" s="4" t="s">
        <v>47</v>
      </c>
      <c r="B105" s="6">
        <v>10</v>
      </c>
      <c r="C105" s="6"/>
      <c r="D105" s="6"/>
      <c r="E105" s="6"/>
      <c r="F105" s="6"/>
      <c r="G105" s="3">
        <v>10</v>
      </c>
      <c r="H105" s="5">
        <v>373</v>
      </c>
      <c r="L105" s="4" t="s">
        <v>61</v>
      </c>
      <c r="M105" s="6">
        <v>10</v>
      </c>
      <c r="N105" s="6">
        <v>10</v>
      </c>
      <c r="O105" s="6"/>
      <c r="P105" s="6"/>
      <c r="Q105" s="6"/>
      <c r="R105" s="3">
        <v>20</v>
      </c>
      <c r="S105" s="5">
        <v>504.5</v>
      </c>
    </row>
    <row r="106" spans="1:19" ht="15">
      <c r="A106" s="4"/>
      <c r="B106" s="6"/>
      <c r="C106" s="6"/>
      <c r="D106" s="6"/>
      <c r="E106" s="6"/>
      <c r="F106" s="6"/>
      <c r="G106" s="3"/>
      <c r="H106" s="5"/>
      <c r="L106" s="4"/>
      <c r="M106" s="6"/>
      <c r="N106" s="6"/>
      <c r="O106" s="6"/>
      <c r="P106" s="6"/>
      <c r="Q106" s="6"/>
      <c r="R106" s="3"/>
      <c r="S106" s="5"/>
    </row>
    <row r="107" spans="1:19" ht="15">
      <c r="A107" s="4"/>
      <c r="B107" s="6"/>
      <c r="C107" s="6"/>
      <c r="D107" s="6"/>
      <c r="E107" s="6"/>
      <c r="F107" s="6"/>
      <c r="G107" s="3"/>
      <c r="H107" s="5"/>
      <c r="L107" s="4"/>
      <c r="M107" s="6"/>
      <c r="N107" s="6"/>
      <c r="O107" s="6"/>
      <c r="P107" s="6"/>
      <c r="Q107" s="6"/>
      <c r="R107" s="3"/>
      <c r="S107" s="5"/>
    </row>
    <row r="108" spans="1:19" ht="15">
      <c r="A108" s="4"/>
      <c r="B108" s="6"/>
      <c r="C108" s="6"/>
      <c r="D108" s="6"/>
      <c r="E108" s="6"/>
      <c r="F108" s="6"/>
      <c r="G108" s="3"/>
      <c r="H108" s="5"/>
      <c r="L108" s="4"/>
      <c r="M108" s="6"/>
      <c r="N108" s="6"/>
      <c r="O108" s="6"/>
      <c r="P108" s="6"/>
      <c r="Q108" s="6"/>
      <c r="R108" s="3"/>
      <c r="S108" s="5"/>
    </row>
    <row r="109" spans="1:19" ht="15">
      <c r="A109" s="4"/>
      <c r="B109" s="6"/>
      <c r="C109" s="6"/>
      <c r="D109" s="6"/>
      <c r="E109" s="6"/>
      <c r="F109" s="6"/>
      <c r="G109" s="3"/>
      <c r="H109" s="5"/>
      <c r="L109" s="4"/>
      <c r="M109" s="6"/>
      <c r="N109" s="6"/>
      <c r="O109" s="6"/>
      <c r="P109" s="6"/>
      <c r="Q109" s="6"/>
      <c r="R109" s="3"/>
      <c r="S109" s="5"/>
    </row>
    <row r="110" spans="1:19" ht="15">
      <c r="A110" s="4"/>
      <c r="B110" s="6"/>
      <c r="C110" s="6"/>
      <c r="D110" s="6"/>
      <c r="E110" s="6"/>
      <c r="F110" s="6"/>
      <c r="G110" s="3"/>
      <c r="H110" s="5"/>
      <c r="L110" s="4"/>
      <c r="M110" s="6"/>
      <c r="N110" s="6"/>
      <c r="O110" s="6"/>
      <c r="P110" s="6"/>
      <c r="Q110" s="6"/>
      <c r="R110" s="3"/>
      <c r="S110" s="5"/>
    </row>
    <row r="111" spans="1:19" ht="15">
      <c r="A111" s="4"/>
      <c r="B111" s="6"/>
      <c r="C111" s="6"/>
      <c r="D111" s="6"/>
      <c r="E111" s="6"/>
      <c r="F111" s="6"/>
      <c r="G111" s="3"/>
      <c r="H111" s="5"/>
      <c r="L111" s="4"/>
      <c r="M111" s="6"/>
      <c r="N111" s="6"/>
      <c r="O111" s="6"/>
      <c r="P111" s="6"/>
      <c r="Q111" s="6"/>
      <c r="R111" s="3"/>
      <c r="S111" s="5"/>
    </row>
    <row r="112" spans="1:19" ht="15">
      <c r="A112" s="4"/>
      <c r="B112" s="6"/>
      <c r="C112" s="6"/>
      <c r="D112" s="6"/>
      <c r="E112" s="6"/>
      <c r="F112" s="6"/>
      <c r="G112" s="3"/>
      <c r="H112" s="5"/>
      <c r="L112" s="4"/>
      <c r="M112" s="6"/>
      <c r="N112" s="6"/>
      <c r="O112" s="6"/>
      <c r="P112" s="6"/>
      <c r="Q112" s="6"/>
      <c r="R112" s="3"/>
      <c r="S112" s="5"/>
    </row>
    <row r="113" spans="1:19" ht="15">
      <c r="A113" s="4"/>
      <c r="B113" s="6"/>
      <c r="C113" s="6"/>
      <c r="D113" s="6"/>
      <c r="E113" s="6"/>
      <c r="F113" s="6"/>
      <c r="G113" s="3"/>
      <c r="H113" s="5"/>
      <c r="L113" s="4"/>
      <c r="M113" s="6"/>
      <c r="N113" s="6"/>
      <c r="O113" s="6"/>
      <c r="P113" s="6"/>
      <c r="Q113" s="6"/>
      <c r="R113" s="3"/>
      <c r="S113" s="5"/>
    </row>
    <row r="114" spans="1:19" ht="15">
      <c r="A114" s="4"/>
      <c r="B114" s="6"/>
      <c r="C114" s="6"/>
      <c r="D114" s="6"/>
      <c r="E114" s="6"/>
      <c r="F114" s="6"/>
      <c r="G114" s="3"/>
      <c r="H114" s="5"/>
      <c r="L114" s="4"/>
      <c r="M114" s="6"/>
      <c r="N114" s="6"/>
      <c r="O114" s="6"/>
      <c r="P114" s="6"/>
      <c r="Q114" s="6"/>
      <c r="R114" s="3"/>
      <c r="S114" s="5"/>
    </row>
    <row r="117" ht="15">
      <c r="A117" t="s">
        <v>48</v>
      </c>
    </row>
    <row r="118" spans="1:8" ht="15">
      <c r="A118" s="4" t="s">
        <v>10</v>
      </c>
      <c r="B118" s="6" t="s">
        <v>1</v>
      </c>
      <c r="C118" s="6" t="s">
        <v>2</v>
      </c>
      <c r="D118" s="6" t="s">
        <v>3</v>
      </c>
      <c r="E118" s="6" t="s">
        <v>4</v>
      </c>
      <c r="F118" s="6" t="s">
        <v>5</v>
      </c>
      <c r="G118" s="3" t="s">
        <v>6</v>
      </c>
      <c r="H118" s="5" t="s">
        <v>7</v>
      </c>
    </row>
    <row r="119" spans="1:8" ht="15">
      <c r="A119" s="4" t="s">
        <v>49</v>
      </c>
      <c r="B119" s="6">
        <v>10</v>
      </c>
      <c r="C119" s="6">
        <v>7</v>
      </c>
      <c r="D119" s="6">
        <v>10</v>
      </c>
      <c r="E119" s="6"/>
      <c r="F119" s="6"/>
      <c r="G119" s="3">
        <v>27</v>
      </c>
      <c r="H119" s="5">
        <v>535.7</v>
      </c>
    </row>
    <row r="120" spans="1:8" ht="15">
      <c r="A120" s="4" t="s">
        <v>75</v>
      </c>
      <c r="B120" s="6"/>
      <c r="C120" s="6">
        <v>5</v>
      </c>
      <c r="D120" s="6">
        <v>7</v>
      </c>
      <c r="E120" s="6"/>
      <c r="F120" s="6"/>
      <c r="G120" s="3">
        <v>12</v>
      </c>
      <c r="H120" s="5">
        <v>527</v>
      </c>
    </row>
    <row r="121" spans="1:8" ht="15">
      <c r="A121" s="4" t="s">
        <v>74</v>
      </c>
      <c r="B121" s="6"/>
      <c r="C121" s="6">
        <v>10</v>
      </c>
      <c r="D121" s="6"/>
      <c r="E121" s="6"/>
      <c r="F121" s="6"/>
      <c r="G121" s="3">
        <v>10</v>
      </c>
      <c r="H121" s="5">
        <v>459</v>
      </c>
    </row>
    <row r="122" spans="1:8" ht="15">
      <c r="A122" s="4"/>
      <c r="B122" s="6"/>
      <c r="C122" s="6"/>
      <c r="D122" s="6"/>
      <c r="E122" s="6"/>
      <c r="F122" s="6"/>
      <c r="G122" s="3"/>
      <c r="H122" s="5"/>
    </row>
    <row r="123" spans="1:8" ht="15">
      <c r="A123" s="4"/>
      <c r="B123" s="6"/>
      <c r="C123" s="6"/>
      <c r="D123" s="6"/>
      <c r="E123" s="6"/>
      <c r="F123" s="6"/>
      <c r="G123" s="3"/>
      <c r="H123" s="5"/>
    </row>
    <row r="124" spans="1:8" ht="15">
      <c r="A124" s="4"/>
      <c r="B124" s="6"/>
      <c r="C124" s="6"/>
      <c r="D124" s="6"/>
      <c r="E124" s="6"/>
      <c r="F124" s="6"/>
      <c r="G124" s="3"/>
      <c r="H124" s="5"/>
    </row>
    <row r="125" spans="1:8" ht="15">
      <c r="A125" s="4"/>
      <c r="B125" s="6"/>
      <c r="C125" s="6"/>
      <c r="D125" s="6"/>
      <c r="E125" s="6"/>
      <c r="F125" s="6"/>
      <c r="G125" s="3"/>
      <c r="H125" s="5"/>
    </row>
    <row r="126" spans="1:8" ht="15">
      <c r="A126" s="4"/>
      <c r="B126" s="6"/>
      <c r="C126" s="6"/>
      <c r="D126" s="6"/>
      <c r="E126" s="6"/>
      <c r="F126" s="6"/>
      <c r="G126" s="3"/>
      <c r="H126" s="5"/>
    </row>
    <row r="127" spans="1:8" ht="15">
      <c r="A127" s="4"/>
      <c r="B127" s="6"/>
      <c r="C127" s="6"/>
      <c r="D127" s="6"/>
      <c r="E127" s="6"/>
      <c r="F127" s="6"/>
      <c r="G127" s="3"/>
      <c r="H127" s="5"/>
    </row>
    <row r="128" spans="1:8" ht="15">
      <c r="A128" s="4"/>
      <c r="B128" s="6"/>
      <c r="C128" s="6"/>
      <c r="D128" s="6"/>
      <c r="E128" s="6"/>
      <c r="F128" s="6"/>
      <c r="G128" s="3"/>
      <c r="H128" s="5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5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25.421875" style="0" customWidth="1"/>
    <col min="5" max="5" width="25.7109375" style="0" customWidth="1"/>
  </cols>
  <sheetData>
    <row r="2" ht="15">
      <c r="C2" t="s">
        <v>18</v>
      </c>
    </row>
    <row r="3" spans="2:5" ht="15">
      <c r="B3" t="s">
        <v>0</v>
      </c>
      <c r="E3" t="s">
        <v>8</v>
      </c>
    </row>
    <row r="5" spans="2:5" ht="15">
      <c r="B5" s="7" t="s">
        <v>9</v>
      </c>
      <c r="E5" s="2" t="s">
        <v>9</v>
      </c>
    </row>
    <row r="6" spans="2:6" ht="15">
      <c r="B6" s="2" t="s">
        <v>50</v>
      </c>
      <c r="C6" s="2">
        <v>198</v>
      </c>
      <c r="E6" s="2" t="s">
        <v>50</v>
      </c>
      <c r="F6" s="2">
        <v>195</v>
      </c>
    </row>
    <row r="7" spans="2:6" ht="15">
      <c r="B7" s="2" t="s">
        <v>41</v>
      </c>
      <c r="C7" s="2">
        <v>192</v>
      </c>
      <c r="E7" s="2" t="s">
        <v>41</v>
      </c>
      <c r="F7" s="2">
        <v>177</v>
      </c>
    </row>
    <row r="8" spans="2:6" ht="15">
      <c r="B8" s="9"/>
      <c r="C8" s="9"/>
      <c r="E8" s="9"/>
      <c r="F8" s="9"/>
    </row>
    <row r="9" spans="2:5" ht="15">
      <c r="B9" s="2" t="s">
        <v>11</v>
      </c>
      <c r="E9" s="2" t="s">
        <v>11</v>
      </c>
    </row>
    <row r="10" spans="2:6" ht="15">
      <c r="B10" s="2" t="s">
        <v>62</v>
      </c>
      <c r="C10" s="2">
        <v>198</v>
      </c>
      <c r="E10" s="2" t="s">
        <v>67</v>
      </c>
      <c r="F10" s="2">
        <v>193</v>
      </c>
    </row>
    <row r="11" spans="2:3" ht="15">
      <c r="B11" s="2" t="s">
        <v>34</v>
      </c>
      <c r="C11" s="2">
        <v>188</v>
      </c>
    </row>
    <row r="12" spans="2:5" ht="15">
      <c r="B12" s="2" t="s">
        <v>63</v>
      </c>
      <c r="C12" s="2">
        <v>180</v>
      </c>
      <c r="E12" s="2" t="s">
        <v>14</v>
      </c>
    </row>
    <row r="13" spans="5:6" ht="15">
      <c r="E13" s="2" t="s">
        <v>52</v>
      </c>
      <c r="F13" s="2">
        <v>330</v>
      </c>
    </row>
    <row r="14" spans="2:6" ht="15">
      <c r="B14" s="2" t="s">
        <v>12</v>
      </c>
      <c r="E14" s="2" t="s">
        <v>53</v>
      </c>
      <c r="F14" s="2">
        <v>311</v>
      </c>
    </row>
    <row r="15" spans="2:3" ht="15">
      <c r="B15" s="2" t="s">
        <v>36</v>
      </c>
      <c r="C15" s="2">
        <v>159</v>
      </c>
    </row>
    <row r="16" spans="2:5" ht="15">
      <c r="B16" s="2" t="s">
        <v>37</v>
      </c>
      <c r="C16" s="2">
        <v>144</v>
      </c>
      <c r="E16" s="2" t="s">
        <v>15</v>
      </c>
    </row>
    <row r="17" spans="2:6" ht="15">
      <c r="B17" s="2" t="s">
        <v>38</v>
      </c>
      <c r="C17" s="2">
        <v>112</v>
      </c>
      <c r="E17" s="2" t="s">
        <v>54</v>
      </c>
      <c r="F17" s="2">
        <v>362</v>
      </c>
    </row>
    <row r="18" spans="5:6" ht="15">
      <c r="E18" s="8" t="s">
        <v>55</v>
      </c>
      <c r="F18" s="2">
        <v>360</v>
      </c>
    </row>
    <row r="19" spans="2:6" ht="15">
      <c r="B19" s="2" t="s">
        <v>13</v>
      </c>
      <c r="E19" s="8" t="s">
        <v>56</v>
      </c>
      <c r="F19" s="2">
        <v>348</v>
      </c>
    </row>
    <row r="20" spans="2:6" ht="15">
      <c r="B20" s="2" t="s">
        <v>39</v>
      </c>
      <c r="C20" s="2">
        <v>272</v>
      </c>
      <c r="E20" s="8" t="s">
        <v>57</v>
      </c>
      <c r="F20" s="2">
        <v>346</v>
      </c>
    </row>
    <row r="21" spans="2:6" ht="15">
      <c r="B21" s="9"/>
      <c r="C21" s="9"/>
      <c r="E21" s="8" t="s">
        <v>58</v>
      </c>
      <c r="F21" s="8">
        <v>344</v>
      </c>
    </row>
    <row r="22" spans="2:6" ht="15">
      <c r="B22" s="2" t="s">
        <v>14</v>
      </c>
      <c r="E22" s="8" t="s">
        <v>59</v>
      </c>
      <c r="F22" s="8">
        <v>325</v>
      </c>
    </row>
    <row r="23" spans="2:6" ht="15">
      <c r="B23" s="2" t="s">
        <v>80</v>
      </c>
      <c r="C23" s="2">
        <v>382</v>
      </c>
      <c r="E23" s="8" t="s">
        <v>60</v>
      </c>
      <c r="F23" s="8">
        <v>305</v>
      </c>
    </row>
    <row r="25" spans="2:5" ht="15">
      <c r="B25" s="2" t="s">
        <v>15</v>
      </c>
      <c r="E25" s="7" t="s">
        <v>27</v>
      </c>
    </row>
    <row r="26" spans="2:6" ht="15">
      <c r="B26" s="2" t="s">
        <v>42</v>
      </c>
      <c r="C26" s="2">
        <v>378</v>
      </c>
      <c r="E26" s="2" t="s">
        <v>61</v>
      </c>
      <c r="F26" s="2">
        <v>502</v>
      </c>
    </row>
    <row r="27" spans="2:6" ht="15">
      <c r="B27" s="8" t="s">
        <v>65</v>
      </c>
      <c r="C27" s="2">
        <v>360</v>
      </c>
      <c r="E27" s="9"/>
      <c r="F27" s="9"/>
    </row>
    <row r="28" spans="2:6" ht="15">
      <c r="B28" s="8" t="s">
        <v>44</v>
      </c>
      <c r="C28" s="2">
        <v>353</v>
      </c>
      <c r="E28" s="9"/>
      <c r="F28" s="9"/>
    </row>
    <row r="29" spans="2:6" ht="15">
      <c r="B29" s="8" t="s">
        <v>66</v>
      </c>
      <c r="C29" s="2">
        <v>346</v>
      </c>
      <c r="E29" s="9"/>
      <c r="F29" s="9"/>
    </row>
    <row r="30" spans="5:6" ht="15">
      <c r="E30" s="9"/>
      <c r="F30" s="9"/>
    </row>
    <row r="31" ht="15">
      <c r="B31" s="2" t="s">
        <v>46</v>
      </c>
    </row>
    <row r="32" spans="2:3" ht="15">
      <c r="B32" s="2" t="s">
        <v>47</v>
      </c>
      <c r="C32" s="2">
        <v>373</v>
      </c>
    </row>
    <row r="34" ht="15">
      <c r="B34" s="7" t="s">
        <v>48</v>
      </c>
    </row>
    <row r="35" spans="2:3" ht="15">
      <c r="B35" s="8" t="s">
        <v>49</v>
      </c>
      <c r="C35" s="2">
        <v>552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8"/>
  <sheetViews>
    <sheetView zoomScalePageLayoutView="0" workbookViewId="0" topLeftCell="A1">
      <selection activeCell="K16" sqref="K16"/>
    </sheetView>
  </sheetViews>
  <sheetFormatPr defaultColWidth="9.140625" defaultRowHeight="15"/>
  <cols>
    <col min="2" max="2" width="26.140625" style="0" customWidth="1"/>
    <col min="5" max="5" width="25.421875" style="0" customWidth="1"/>
  </cols>
  <sheetData>
    <row r="1" ht="15">
      <c r="C1" t="s">
        <v>17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9</v>
      </c>
    </row>
    <row r="5" spans="2:6" ht="15">
      <c r="B5" s="2" t="s">
        <v>50</v>
      </c>
      <c r="C5" s="2">
        <v>197</v>
      </c>
      <c r="D5" t="s">
        <v>77</v>
      </c>
      <c r="E5" s="2" t="s">
        <v>50</v>
      </c>
      <c r="F5" s="2">
        <v>193</v>
      </c>
    </row>
    <row r="6" spans="2:6" ht="15">
      <c r="B6" s="2" t="s">
        <v>41</v>
      </c>
      <c r="C6" s="2">
        <v>197</v>
      </c>
      <c r="D6" t="s">
        <v>78</v>
      </c>
      <c r="E6" s="2" t="s">
        <v>41</v>
      </c>
      <c r="F6" s="2">
        <v>181</v>
      </c>
    </row>
    <row r="7" spans="2:3" ht="15">
      <c r="B7" s="2" t="s">
        <v>68</v>
      </c>
      <c r="C7" s="2">
        <v>143</v>
      </c>
    </row>
    <row r="8" ht="15">
      <c r="E8" s="2" t="s">
        <v>12</v>
      </c>
    </row>
    <row r="9" spans="2:6" ht="15">
      <c r="B9" s="2" t="s">
        <v>11</v>
      </c>
      <c r="E9" s="7" t="s">
        <v>76</v>
      </c>
      <c r="F9" s="7">
        <v>179</v>
      </c>
    </row>
    <row r="10" spans="2:6" ht="15">
      <c r="B10" s="2" t="s">
        <v>34</v>
      </c>
      <c r="C10" s="2">
        <v>190</v>
      </c>
      <c r="E10" s="10"/>
      <c r="F10" s="10"/>
    </row>
    <row r="11" spans="2:5" ht="15">
      <c r="B11" s="2" t="s">
        <v>33</v>
      </c>
      <c r="C11" s="2">
        <v>188</v>
      </c>
      <c r="E11" s="2" t="s">
        <v>14</v>
      </c>
    </row>
    <row r="12" spans="2:6" ht="15">
      <c r="B12" s="2" t="s">
        <v>63</v>
      </c>
      <c r="C12" s="2">
        <v>185</v>
      </c>
      <c r="E12" s="7" t="s">
        <v>83</v>
      </c>
      <c r="F12" s="7">
        <v>336</v>
      </c>
    </row>
    <row r="13" spans="5:6" ht="15">
      <c r="E13" s="10"/>
      <c r="F13" s="10"/>
    </row>
    <row r="14" spans="2:5" ht="15">
      <c r="B14" s="2" t="s">
        <v>12</v>
      </c>
      <c r="E14" s="2" t="s">
        <v>15</v>
      </c>
    </row>
    <row r="15" spans="2:6" ht="15">
      <c r="B15" s="2" t="s">
        <v>37</v>
      </c>
      <c r="C15" s="2">
        <v>172</v>
      </c>
      <c r="E15" s="2" t="s">
        <v>54</v>
      </c>
      <c r="F15" s="2">
        <v>365</v>
      </c>
    </row>
    <row r="16" spans="2:6" ht="15">
      <c r="B16" s="2" t="s">
        <v>36</v>
      </c>
      <c r="C16" s="2">
        <v>146</v>
      </c>
      <c r="E16" s="2" t="s">
        <v>58</v>
      </c>
      <c r="F16" s="2">
        <v>354</v>
      </c>
    </row>
    <row r="17" spans="2:6" ht="15">
      <c r="B17" s="2" t="s">
        <v>38</v>
      </c>
      <c r="C17" s="2">
        <v>120</v>
      </c>
      <c r="E17" s="2" t="s">
        <v>55</v>
      </c>
      <c r="F17" s="2">
        <v>349</v>
      </c>
    </row>
    <row r="18" spans="5:6" ht="15">
      <c r="E18" s="8" t="s">
        <v>59</v>
      </c>
      <c r="F18" s="8">
        <v>314</v>
      </c>
    </row>
    <row r="19" ht="15">
      <c r="B19" s="7" t="s">
        <v>72</v>
      </c>
    </row>
    <row r="20" spans="2:5" ht="15">
      <c r="B20" s="2" t="s">
        <v>73</v>
      </c>
      <c r="C20" s="2">
        <v>187</v>
      </c>
      <c r="E20" s="2" t="s">
        <v>27</v>
      </c>
    </row>
    <row r="21" spans="5:6" ht="15">
      <c r="E21" s="2" t="s">
        <v>61</v>
      </c>
      <c r="F21" s="2">
        <v>507</v>
      </c>
    </row>
    <row r="22" ht="15">
      <c r="B22" s="2" t="s">
        <v>13</v>
      </c>
    </row>
    <row r="23" spans="2:3" ht="15">
      <c r="B23" s="2" t="s">
        <v>39</v>
      </c>
      <c r="C23" s="2">
        <v>285</v>
      </c>
    </row>
    <row r="24" spans="2:3" ht="15">
      <c r="B24" s="2" t="s">
        <v>69</v>
      </c>
      <c r="C24" s="2">
        <v>273</v>
      </c>
    </row>
    <row r="25" spans="2:3" ht="15">
      <c r="B25" s="7" t="s">
        <v>79</v>
      </c>
      <c r="C25" s="7">
        <v>260</v>
      </c>
    </row>
    <row r="26" spans="2:3" ht="15">
      <c r="B26" s="10"/>
      <c r="C26" s="10"/>
    </row>
    <row r="28" ht="15">
      <c r="B28" s="2" t="s">
        <v>14</v>
      </c>
    </row>
    <row r="29" spans="2:3" ht="15">
      <c r="B29" s="2" t="s">
        <v>80</v>
      </c>
      <c r="C29" s="2">
        <v>381</v>
      </c>
    </row>
    <row r="31" ht="15">
      <c r="B31" s="2" t="s">
        <v>15</v>
      </c>
    </row>
    <row r="32" spans="2:3" ht="15">
      <c r="B32" s="2" t="s">
        <v>43</v>
      </c>
      <c r="C32" s="2">
        <v>356</v>
      </c>
    </row>
    <row r="33" spans="2:3" ht="15">
      <c r="B33" s="8" t="s">
        <v>71</v>
      </c>
      <c r="C33" s="2">
        <v>282</v>
      </c>
    </row>
    <row r="35" ht="15">
      <c r="B35" s="2" t="s">
        <v>48</v>
      </c>
    </row>
    <row r="36" spans="2:4" ht="15">
      <c r="B36" s="2" t="s">
        <v>74</v>
      </c>
      <c r="C36" s="2">
        <v>527</v>
      </c>
      <c r="D36" t="s">
        <v>81</v>
      </c>
    </row>
    <row r="37" spans="2:4" ht="15">
      <c r="B37" s="8" t="s">
        <v>49</v>
      </c>
      <c r="C37" s="8">
        <v>527</v>
      </c>
      <c r="D37" t="s">
        <v>82</v>
      </c>
    </row>
    <row r="38" spans="2:3" ht="15">
      <c r="B38" s="8" t="s">
        <v>75</v>
      </c>
      <c r="C38" s="8">
        <v>452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7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2" max="2" width="25.28125" style="0" customWidth="1"/>
    <col min="5" max="5" width="24.7109375" style="0" customWidth="1"/>
  </cols>
  <sheetData>
    <row r="1" ht="15">
      <c r="D1" t="s">
        <v>26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9</v>
      </c>
    </row>
    <row r="5" spans="2:6" ht="15">
      <c r="B5" s="2" t="s">
        <v>50</v>
      </c>
      <c r="C5" s="2">
        <v>198</v>
      </c>
      <c r="E5" s="2" t="s">
        <v>50</v>
      </c>
      <c r="F5" s="2">
        <v>199</v>
      </c>
    </row>
    <row r="6" spans="2:6" ht="15">
      <c r="B6" s="2" t="s">
        <v>41</v>
      </c>
      <c r="C6" s="2">
        <v>195</v>
      </c>
      <c r="E6" s="2" t="s">
        <v>41</v>
      </c>
      <c r="F6" s="2">
        <v>178</v>
      </c>
    </row>
    <row r="7" spans="2:6" ht="15">
      <c r="B7" s="2" t="s">
        <v>84</v>
      </c>
      <c r="C7" s="2">
        <v>176</v>
      </c>
      <c r="E7" s="9"/>
      <c r="F7" s="9"/>
    </row>
    <row r="8" spans="2:5" ht="15">
      <c r="B8" s="2" t="s">
        <v>68</v>
      </c>
      <c r="C8" s="2">
        <v>146</v>
      </c>
      <c r="E8" s="2" t="s">
        <v>12</v>
      </c>
    </row>
    <row r="9" spans="5:6" ht="15">
      <c r="E9" s="2" t="s">
        <v>76</v>
      </c>
      <c r="F9" s="2">
        <v>175</v>
      </c>
    </row>
    <row r="10" spans="2:6" ht="15">
      <c r="B10" s="2" t="s">
        <v>11</v>
      </c>
      <c r="E10" s="2" t="s">
        <v>86</v>
      </c>
      <c r="F10" s="2">
        <v>156</v>
      </c>
    </row>
    <row r="11" spans="2:3" ht="15">
      <c r="B11" s="2" t="s">
        <v>33</v>
      </c>
      <c r="C11" s="2">
        <v>199</v>
      </c>
    </row>
    <row r="12" spans="2:5" ht="15">
      <c r="B12" s="2" t="s">
        <v>34</v>
      </c>
      <c r="C12" s="2">
        <v>188</v>
      </c>
      <c r="E12" s="2" t="s">
        <v>14</v>
      </c>
    </row>
    <row r="13" spans="5:6" ht="15">
      <c r="E13" s="2" t="s">
        <v>52</v>
      </c>
      <c r="F13" s="2">
        <v>336</v>
      </c>
    </row>
    <row r="14" spans="2:6" ht="15">
      <c r="B14" s="2" t="s">
        <v>72</v>
      </c>
      <c r="E14" s="2" t="s">
        <v>53</v>
      </c>
      <c r="F14" s="2">
        <v>326</v>
      </c>
    </row>
    <row r="15" spans="2:3" ht="15">
      <c r="B15" s="2" t="s">
        <v>73</v>
      </c>
      <c r="C15" s="2">
        <v>195</v>
      </c>
    </row>
    <row r="16" ht="15">
      <c r="E16" s="2" t="s">
        <v>15</v>
      </c>
    </row>
    <row r="17" spans="5:6" ht="15">
      <c r="E17" s="2" t="s">
        <v>54</v>
      </c>
      <c r="F17" s="2">
        <v>364</v>
      </c>
    </row>
    <row r="18" spans="2:6" ht="15">
      <c r="B18" s="2" t="s">
        <v>12</v>
      </c>
      <c r="E18" s="8" t="s">
        <v>58</v>
      </c>
      <c r="F18" s="8">
        <v>350</v>
      </c>
    </row>
    <row r="19" spans="2:6" ht="15">
      <c r="B19" s="2" t="s">
        <v>37</v>
      </c>
      <c r="C19" s="2">
        <v>171</v>
      </c>
      <c r="E19" s="2" t="s">
        <v>87</v>
      </c>
      <c r="F19" s="2">
        <v>342</v>
      </c>
    </row>
    <row r="20" spans="2:6" ht="15">
      <c r="B20" s="2" t="s">
        <v>36</v>
      </c>
      <c r="C20" s="2">
        <v>151</v>
      </c>
      <c r="E20" s="2" t="s">
        <v>55</v>
      </c>
      <c r="F20" s="2">
        <v>332</v>
      </c>
    </row>
    <row r="21" spans="2:6" ht="15">
      <c r="B21" s="2" t="s">
        <v>38</v>
      </c>
      <c r="C21" s="2">
        <v>91</v>
      </c>
      <c r="E21" s="2" t="s">
        <v>57</v>
      </c>
      <c r="F21" s="2">
        <v>330</v>
      </c>
    </row>
    <row r="22" spans="2:3" ht="15">
      <c r="B22" s="9"/>
      <c r="C22" s="9"/>
    </row>
    <row r="23" ht="15">
      <c r="B23" s="2" t="s">
        <v>13</v>
      </c>
    </row>
    <row r="24" spans="2:3" ht="15">
      <c r="B24" s="2" t="s">
        <v>39</v>
      </c>
      <c r="C24" s="2">
        <v>286</v>
      </c>
    </row>
    <row r="25" spans="2:3" ht="15">
      <c r="B25" s="2" t="s">
        <v>69</v>
      </c>
      <c r="C25" s="2">
        <v>259</v>
      </c>
    </row>
    <row r="26" spans="2:3" ht="15">
      <c r="B26" s="2" t="s">
        <v>79</v>
      </c>
      <c r="C26" s="2">
        <v>250</v>
      </c>
    </row>
    <row r="27" spans="2:6" ht="15">
      <c r="B27" s="9"/>
      <c r="C27" s="9"/>
      <c r="E27" s="9"/>
      <c r="F27" s="9"/>
    </row>
    <row r="28" spans="2:6" ht="15">
      <c r="B28" s="2" t="s">
        <v>14</v>
      </c>
      <c r="E28" s="9"/>
      <c r="F28" s="9"/>
    </row>
    <row r="29" spans="2:6" ht="15">
      <c r="B29" s="2" t="s">
        <v>80</v>
      </c>
      <c r="C29" s="2">
        <v>391</v>
      </c>
      <c r="E29" s="9"/>
      <c r="F29" s="9"/>
    </row>
    <row r="30" spans="5:6" ht="15">
      <c r="E30" s="9"/>
      <c r="F30" s="9"/>
    </row>
    <row r="31" ht="15">
      <c r="B31" s="2" t="s">
        <v>15</v>
      </c>
    </row>
    <row r="32" spans="2:3" ht="15">
      <c r="B32" s="8" t="s">
        <v>42</v>
      </c>
      <c r="C32" s="2">
        <v>379</v>
      </c>
    </row>
    <row r="33" spans="2:3" ht="15">
      <c r="B33" s="2" t="s">
        <v>43</v>
      </c>
      <c r="C33" s="2">
        <v>367</v>
      </c>
    </row>
    <row r="34" spans="2:3" ht="15">
      <c r="B34" s="8" t="s">
        <v>66</v>
      </c>
      <c r="C34" s="2">
        <v>364</v>
      </c>
    </row>
    <row r="35" spans="2:3" ht="15">
      <c r="B35" s="8" t="s">
        <v>85</v>
      </c>
      <c r="C35" s="2">
        <v>363</v>
      </c>
    </row>
    <row r="36" spans="2:3" ht="15">
      <c r="B36" s="8" t="s">
        <v>44</v>
      </c>
      <c r="C36" s="2">
        <v>362</v>
      </c>
    </row>
    <row r="37" spans="2:3" ht="15">
      <c r="B37" s="2" t="s">
        <v>71</v>
      </c>
      <c r="C37" s="2">
        <v>343</v>
      </c>
    </row>
    <row r="39" ht="15">
      <c r="B39" s="7" t="s">
        <v>48</v>
      </c>
    </row>
    <row r="40" spans="2:3" ht="15">
      <c r="B40" s="2" t="s">
        <v>49</v>
      </c>
      <c r="C40" s="2">
        <v>528</v>
      </c>
    </row>
    <row r="41" spans="2:3" ht="15">
      <c r="B41" s="2" t="s">
        <v>75</v>
      </c>
      <c r="C41" s="2">
        <v>466</v>
      </c>
    </row>
    <row r="51" spans="2:6" ht="15">
      <c r="B51" s="9"/>
      <c r="C51" s="9"/>
      <c r="E51" s="9"/>
      <c r="F51" s="9"/>
    </row>
    <row r="52" spans="2:6" ht="15">
      <c r="B52" s="9"/>
      <c r="C52" s="9"/>
      <c r="E52" s="9"/>
      <c r="F52" s="9"/>
    </row>
    <row r="53" spans="2:3" ht="15">
      <c r="B53" s="9"/>
      <c r="C53" s="9"/>
    </row>
    <row r="56" spans="5:6" ht="15">
      <c r="E56" s="9"/>
      <c r="F56" s="9"/>
    </row>
    <row r="57" spans="5:6" ht="15">
      <c r="E57" s="9"/>
      <c r="F57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D1" sqref="D1"/>
    </sheetView>
  </sheetViews>
  <sheetFormatPr defaultColWidth="9.140625" defaultRowHeight="15"/>
  <cols>
    <col min="2" max="2" width="24.28125" style="0" customWidth="1"/>
    <col min="5" max="5" width="25.421875" style="0" customWidth="1"/>
  </cols>
  <sheetData>
    <row r="1" ht="15">
      <c r="D1" t="s">
        <v>88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9</v>
      </c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 t="s">
        <v>11</v>
      </c>
      <c r="E9" s="2" t="s">
        <v>12</v>
      </c>
    </row>
    <row r="10" spans="2:6" ht="15">
      <c r="B10" s="2"/>
      <c r="C10" s="2"/>
      <c r="E10" s="2"/>
      <c r="F10" s="2"/>
    </row>
    <row r="11" spans="2:6" ht="15">
      <c r="B11" s="2"/>
      <c r="C11" s="2"/>
      <c r="E11" s="2"/>
      <c r="F11" s="2"/>
    </row>
    <row r="13" spans="2:5" ht="15">
      <c r="B13" s="2" t="s">
        <v>12</v>
      </c>
      <c r="E13" s="2" t="s">
        <v>13</v>
      </c>
    </row>
    <row r="14" spans="2:6" ht="15">
      <c r="B14" s="2"/>
      <c r="C14" s="2"/>
      <c r="E14" s="2"/>
      <c r="F14" s="2"/>
    </row>
    <row r="15" spans="2:3" ht="15">
      <c r="B15" s="2"/>
      <c r="C15" s="2"/>
    </row>
    <row r="16" ht="15">
      <c r="E16" s="2" t="s">
        <v>14</v>
      </c>
    </row>
    <row r="17" spans="2:6" ht="15">
      <c r="B17" s="2" t="s">
        <v>13</v>
      </c>
      <c r="E17" s="2"/>
      <c r="F17" s="2"/>
    </row>
    <row r="18" spans="2:6" ht="15">
      <c r="B18" s="2"/>
      <c r="C18" s="2"/>
      <c r="E18" s="2"/>
      <c r="F18" s="2"/>
    </row>
    <row r="19" spans="2:3" ht="15">
      <c r="B19" s="2"/>
      <c r="C19" s="2"/>
    </row>
    <row r="20" spans="2:5" ht="15">
      <c r="B20" s="2"/>
      <c r="C20" s="2"/>
      <c r="E20" s="2" t="s">
        <v>15</v>
      </c>
    </row>
    <row r="21" spans="2:6" ht="15">
      <c r="B21" s="2"/>
      <c r="C21" s="2"/>
      <c r="E21" s="2"/>
      <c r="F21" s="2"/>
    </row>
    <row r="22" spans="5:6" ht="15">
      <c r="E22" s="2"/>
      <c r="F22" s="2"/>
    </row>
    <row r="23" spans="2:6" ht="15">
      <c r="B23" s="2" t="s">
        <v>14</v>
      </c>
      <c r="E23" s="2"/>
      <c r="F23" s="2"/>
    </row>
    <row r="24" spans="2:3" ht="15">
      <c r="B24" s="2"/>
      <c r="C24" s="2"/>
    </row>
    <row r="25" ht="15">
      <c r="E25" s="2" t="s">
        <v>16</v>
      </c>
    </row>
    <row r="26" spans="2:6" ht="15">
      <c r="B26" s="2" t="s">
        <v>15</v>
      </c>
      <c r="E26" s="2"/>
      <c r="F26" s="2"/>
    </row>
    <row r="27" spans="2:3" ht="15">
      <c r="B27" s="2"/>
      <c r="C27" s="2"/>
    </row>
    <row r="28" spans="2:3" ht="15">
      <c r="B28" s="2"/>
      <c r="C28" s="2"/>
    </row>
    <row r="30" ht="15">
      <c r="B30" s="7" t="s">
        <v>16</v>
      </c>
    </row>
    <row r="31" spans="2:3" ht="15">
      <c r="B31" s="2"/>
      <c r="C31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32"/>
  <sheetViews>
    <sheetView zoomScalePageLayoutView="0" workbookViewId="0" topLeftCell="A4">
      <selection activeCell="C2" sqref="C2"/>
    </sheetView>
  </sheetViews>
  <sheetFormatPr defaultColWidth="9.140625" defaultRowHeight="15"/>
  <cols>
    <col min="2" max="2" width="24.28125" style="0" customWidth="1"/>
    <col min="5" max="5" width="24.421875" style="0" customWidth="1"/>
  </cols>
  <sheetData>
    <row r="1" ht="15">
      <c r="C1" t="s">
        <v>28</v>
      </c>
    </row>
    <row r="2" spans="2:5" ht="15">
      <c r="B2" t="s">
        <v>0</v>
      </c>
      <c r="E2" t="s">
        <v>8</v>
      </c>
    </row>
    <row r="4" spans="2:5" ht="15">
      <c r="B4" s="2" t="s">
        <v>9</v>
      </c>
      <c r="E4" s="2" t="s">
        <v>9</v>
      </c>
    </row>
    <row r="5" spans="2:6" ht="15">
      <c r="B5" s="2"/>
      <c r="C5" s="2"/>
      <c r="E5" s="2"/>
      <c r="F5" s="2"/>
    </row>
    <row r="6" spans="2:6" ht="15">
      <c r="B6" s="2"/>
      <c r="C6" s="2"/>
      <c r="E6" s="2"/>
      <c r="F6" s="2"/>
    </row>
    <row r="7" spans="2:6" ht="15">
      <c r="B7" s="2"/>
      <c r="C7" s="2"/>
      <c r="E7" s="2"/>
      <c r="F7" s="2"/>
    </row>
    <row r="9" spans="2:5" ht="15">
      <c r="B9" s="2" t="s">
        <v>11</v>
      </c>
      <c r="E9" s="2" t="s">
        <v>11</v>
      </c>
    </row>
    <row r="10" spans="2:6" ht="15">
      <c r="B10" s="2"/>
      <c r="C10" s="2"/>
      <c r="E10" s="2"/>
      <c r="F10" s="2"/>
    </row>
    <row r="11" spans="2:3" ht="15">
      <c r="B11" s="2"/>
      <c r="C11" s="2"/>
    </row>
    <row r="12" spans="2:5" ht="15">
      <c r="B12" s="2"/>
      <c r="C12" s="2"/>
      <c r="E12" s="2" t="s">
        <v>13</v>
      </c>
    </row>
    <row r="13" spans="5:6" ht="15">
      <c r="E13" s="2"/>
      <c r="F13" s="2"/>
    </row>
    <row r="14" spans="2:6" ht="15">
      <c r="B14" s="2" t="s">
        <v>12</v>
      </c>
      <c r="E14" s="2"/>
      <c r="F14" s="2"/>
    </row>
    <row r="15" spans="2:3" ht="15">
      <c r="B15" s="2"/>
      <c r="C15" s="2"/>
    </row>
    <row r="16" spans="2:5" ht="15">
      <c r="B16" s="2"/>
      <c r="C16" s="2"/>
      <c r="E16" s="2" t="s">
        <v>14</v>
      </c>
    </row>
    <row r="17" spans="5:6" ht="15">
      <c r="E17" s="2"/>
      <c r="F17" s="2"/>
    </row>
    <row r="18" ht="15">
      <c r="B18" s="2" t="s">
        <v>13</v>
      </c>
    </row>
    <row r="19" spans="2:5" ht="15">
      <c r="B19" s="2"/>
      <c r="C19" s="2"/>
      <c r="E19" s="2" t="s">
        <v>15</v>
      </c>
    </row>
    <row r="20" spans="2:6" ht="15">
      <c r="B20" s="2"/>
      <c r="C20" s="2"/>
      <c r="E20" s="2"/>
      <c r="F20" s="2"/>
    </row>
    <row r="21" spans="2:6" ht="15">
      <c r="B21" s="2"/>
      <c r="C21" s="2"/>
      <c r="E21" s="2"/>
      <c r="F21" s="2"/>
    </row>
    <row r="23" spans="2:5" ht="15">
      <c r="B23" s="7" t="s">
        <v>14</v>
      </c>
      <c r="E23" s="2" t="s">
        <v>16</v>
      </c>
    </row>
    <row r="24" spans="2:6" ht="15">
      <c r="B24" s="2"/>
      <c r="C24" s="2"/>
      <c r="E24" s="2"/>
      <c r="F24" s="2"/>
    </row>
    <row r="26" ht="15">
      <c r="B26" s="2" t="s">
        <v>15</v>
      </c>
    </row>
    <row r="27" spans="2:3" ht="15">
      <c r="B27" s="2"/>
      <c r="C27" s="2"/>
    </row>
    <row r="28" spans="2:3" ht="15">
      <c r="B28" s="2"/>
      <c r="C28" s="2"/>
    </row>
    <row r="30" ht="15">
      <c r="B30" s="2" t="s">
        <v>16</v>
      </c>
    </row>
    <row r="31" spans="2:3" ht="15">
      <c r="B31" s="2"/>
      <c r="C31" s="2"/>
    </row>
    <row r="32" spans="2:3" ht="15">
      <c r="B32" s="2"/>
      <c r="C32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55"/>
  <sheetViews>
    <sheetView zoomScalePageLayoutView="0" workbookViewId="0" topLeftCell="A40">
      <selection activeCell="M55" sqref="M55"/>
    </sheetView>
  </sheetViews>
  <sheetFormatPr defaultColWidth="9.140625" defaultRowHeight="15"/>
  <cols>
    <col min="2" max="2" width="26.8515625" style="0" customWidth="1"/>
    <col min="10" max="10" width="28.57421875" style="0" customWidth="1"/>
  </cols>
  <sheetData>
    <row r="2" spans="2:10" ht="15">
      <c r="B2" t="s">
        <v>0</v>
      </c>
      <c r="J2" t="s">
        <v>8</v>
      </c>
    </row>
    <row r="3" spans="2:16" ht="15">
      <c r="B3" s="2" t="s">
        <v>9</v>
      </c>
      <c r="C3" s="2" t="s">
        <v>29</v>
      </c>
      <c r="D3" s="2" t="s">
        <v>30</v>
      </c>
      <c r="E3" s="2" t="s">
        <v>3</v>
      </c>
      <c r="F3" s="2" t="s">
        <v>4</v>
      </c>
      <c r="G3" s="2" t="s">
        <v>5</v>
      </c>
      <c r="H3" s="2" t="s">
        <v>31</v>
      </c>
      <c r="J3" s="2" t="s">
        <v>9</v>
      </c>
      <c r="K3" s="2" t="s">
        <v>29</v>
      </c>
      <c r="L3" s="2" t="s">
        <v>30</v>
      </c>
      <c r="M3" s="2" t="s">
        <v>3</v>
      </c>
      <c r="N3" s="2" t="s">
        <v>4</v>
      </c>
      <c r="O3" s="2" t="s">
        <v>5</v>
      </c>
      <c r="P3" s="2" t="s">
        <v>31</v>
      </c>
    </row>
    <row r="4" spans="2:16" ht="15">
      <c r="B4" s="2" t="s">
        <v>50</v>
      </c>
      <c r="C4" s="2">
        <v>198</v>
      </c>
      <c r="D4" s="2">
        <v>197</v>
      </c>
      <c r="E4" s="2">
        <v>198</v>
      </c>
      <c r="F4" s="2"/>
      <c r="G4" s="2"/>
      <c r="H4" s="2">
        <f>AVERAGE(C4:G4)</f>
        <v>197.66666666666666</v>
      </c>
      <c r="J4" s="2" t="s">
        <v>50</v>
      </c>
      <c r="K4" s="2">
        <v>195</v>
      </c>
      <c r="L4" s="2">
        <v>193</v>
      </c>
      <c r="M4" s="2">
        <v>199</v>
      </c>
      <c r="N4" s="2"/>
      <c r="O4" s="2"/>
      <c r="P4" s="2">
        <f>AVERAGE(K4:O4)</f>
        <v>195.66666666666666</v>
      </c>
    </row>
    <row r="5" spans="2:16" ht="15">
      <c r="B5" s="2" t="s">
        <v>41</v>
      </c>
      <c r="C5" s="2">
        <v>192</v>
      </c>
      <c r="D5" s="2">
        <v>197</v>
      </c>
      <c r="E5" s="2">
        <v>195</v>
      </c>
      <c r="F5" s="2"/>
      <c r="G5" s="2"/>
      <c r="H5" s="2">
        <f>AVERAGE(C5:G5)</f>
        <v>194.66666666666666</v>
      </c>
      <c r="J5" s="2" t="s">
        <v>41</v>
      </c>
      <c r="K5" s="2">
        <v>177</v>
      </c>
      <c r="L5" s="2">
        <v>181</v>
      </c>
      <c r="M5" s="2">
        <v>178</v>
      </c>
      <c r="N5" s="2"/>
      <c r="O5" s="2"/>
      <c r="P5" s="2">
        <f>AVERAGE(K5:O5)</f>
        <v>178.66666666666666</v>
      </c>
    </row>
    <row r="6" spans="2:16" ht="15">
      <c r="B6" s="2" t="s">
        <v>89</v>
      </c>
      <c r="C6" s="2"/>
      <c r="D6" s="2"/>
      <c r="E6" s="2">
        <v>176</v>
      </c>
      <c r="F6" s="2"/>
      <c r="G6" s="2"/>
      <c r="H6" s="2">
        <f>AVERAGE(C6:G6)</f>
        <v>176</v>
      </c>
      <c r="J6" s="2"/>
      <c r="K6" s="2"/>
      <c r="L6" s="2"/>
      <c r="M6" s="2"/>
      <c r="N6" s="2"/>
      <c r="O6" s="2"/>
      <c r="P6" s="2" t="e">
        <f>AVERAGE(K6:O6)</f>
        <v>#DIV/0!</v>
      </c>
    </row>
    <row r="7" spans="2:8" ht="15">
      <c r="B7" s="2" t="s">
        <v>68</v>
      </c>
      <c r="C7" s="2"/>
      <c r="D7" s="2">
        <v>143</v>
      </c>
      <c r="E7" s="2">
        <v>146</v>
      </c>
      <c r="F7" s="2"/>
      <c r="G7" s="2"/>
      <c r="H7" s="2">
        <f>AVERAGE(C7:G7)</f>
        <v>144.5</v>
      </c>
    </row>
    <row r="8" spans="10:16" ht="15">
      <c r="J8" s="2" t="s">
        <v>11</v>
      </c>
      <c r="K8" s="2" t="s">
        <v>29</v>
      </c>
      <c r="L8" s="2" t="s">
        <v>30</v>
      </c>
      <c r="M8" s="2" t="s">
        <v>3</v>
      </c>
      <c r="N8" s="2" t="s">
        <v>4</v>
      </c>
      <c r="O8" s="2" t="s">
        <v>5</v>
      </c>
      <c r="P8" s="2" t="s">
        <v>31</v>
      </c>
    </row>
    <row r="9" spans="2:16" ht="15">
      <c r="B9" s="2" t="s">
        <v>11</v>
      </c>
      <c r="C9" s="2" t="s">
        <v>29</v>
      </c>
      <c r="D9" s="2" t="s">
        <v>30</v>
      </c>
      <c r="E9" s="2" t="s">
        <v>3</v>
      </c>
      <c r="F9" s="2" t="s">
        <v>4</v>
      </c>
      <c r="G9" s="2" t="s">
        <v>5</v>
      </c>
      <c r="H9" s="2" t="s">
        <v>31</v>
      </c>
      <c r="J9" s="2" t="s">
        <v>67</v>
      </c>
      <c r="K9" s="2">
        <v>193</v>
      </c>
      <c r="L9" s="2"/>
      <c r="M9" s="2"/>
      <c r="N9" s="2"/>
      <c r="O9" s="2"/>
      <c r="P9" s="2">
        <f>AVERAGE(K9:O9)</f>
        <v>193</v>
      </c>
    </row>
    <row r="10" spans="2:16" ht="15">
      <c r="B10" s="2" t="s">
        <v>62</v>
      </c>
      <c r="C10" s="2">
        <v>198</v>
      </c>
      <c r="D10" s="2">
        <v>188</v>
      </c>
      <c r="E10" s="2">
        <v>199</v>
      </c>
      <c r="F10" s="2"/>
      <c r="G10" s="2"/>
      <c r="H10" s="2">
        <f>AVERAGE(C10:G10)</f>
        <v>195</v>
      </c>
      <c r="J10" s="8"/>
      <c r="K10" s="2"/>
      <c r="L10" s="2"/>
      <c r="M10" s="2"/>
      <c r="N10" s="2"/>
      <c r="O10" s="2"/>
      <c r="P10" s="2" t="e">
        <f>AVERAGE(K10:O10)</f>
        <v>#DIV/0!</v>
      </c>
    </row>
    <row r="11" spans="2:8" ht="15">
      <c r="B11" s="2" t="s">
        <v>34</v>
      </c>
      <c r="C11" s="2">
        <v>188</v>
      </c>
      <c r="D11" s="2">
        <v>190</v>
      </c>
      <c r="E11" s="2">
        <v>188</v>
      </c>
      <c r="F11" s="2"/>
      <c r="G11" s="2"/>
      <c r="H11" s="2">
        <f>AVERAGE(C11:G11)</f>
        <v>188.66666666666666</v>
      </c>
    </row>
    <row r="12" spans="2:16" ht="15">
      <c r="B12" s="2" t="s">
        <v>63</v>
      </c>
      <c r="C12" s="2">
        <v>180</v>
      </c>
      <c r="D12" s="2">
        <v>185</v>
      </c>
      <c r="E12" s="2"/>
      <c r="F12" s="2"/>
      <c r="G12" s="2"/>
      <c r="H12" s="2">
        <f>AVERAGE(C12:G12)</f>
        <v>182.5</v>
      </c>
      <c r="J12" s="2" t="s">
        <v>12</v>
      </c>
      <c r="K12" s="2" t="s">
        <v>29</v>
      </c>
      <c r="L12" s="2" t="s">
        <v>30</v>
      </c>
      <c r="M12" s="2" t="s">
        <v>3</v>
      </c>
      <c r="N12" s="2" t="s">
        <v>4</v>
      </c>
      <c r="O12" s="2" t="s">
        <v>5</v>
      </c>
      <c r="P12" s="2" t="s">
        <v>31</v>
      </c>
    </row>
    <row r="13" spans="2:16" ht="15">
      <c r="B13" s="8"/>
      <c r="C13" s="2"/>
      <c r="D13" s="2"/>
      <c r="E13" s="2"/>
      <c r="F13" s="2"/>
      <c r="G13" s="2"/>
      <c r="H13" s="2" t="e">
        <f>AVERAGE(C13:G13)</f>
        <v>#DIV/0!</v>
      </c>
      <c r="J13" s="8" t="s">
        <v>76</v>
      </c>
      <c r="K13" s="2"/>
      <c r="L13" s="2">
        <v>179</v>
      </c>
      <c r="M13" s="2">
        <v>175</v>
      </c>
      <c r="N13" s="2"/>
      <c r="O13" s="2"/>
      <c r="P13" s="2">
        <f>AVERAGE(K13:O13)</f>
        <v>177</v>
      </c>
    </row>
    <row r="14" spans="2:16" ht="15">
      <c r="B14" s="8"/>
      <c r="C14" s="2"/>
      <c r="D14" s="2"/>
      <c r="E14" s="2"/>
      <c r="F14" s="2"/>
      <c r="G14" s="2"/>
      <c r="H14" s="2" t="e">
        <f>AVERAGE(C14:G14)</f>
        <v>#DIV/0!</v>
      </c>
      <c r="J14" s="8" t="s">
        <v>90</v>
      </c>
      <c r="K14" s="2"/>
      <c r="L14" s="2"/>
      <c r="M14" s="2">
        <v>156</v>
      </c>
      <c r="N14" s="2"/>
      <c r="O14" s="2"/>
      <c r="P14" s="2">
        <f>AVERAGE(K14:O14)</f>
        <v>156</v>
      </c>
    </row>
    <row r="15" spans="10:16" ht="15">
      <c r="J15" s="8"/>
      <c r="K15" s="2"/>
      <c r="L15" s="2"/>
      <c r="M15" s="2"/>
      <c r="N15" s="2"/>
      <c r="O15" s="2"/>
      <c r="P15" s="2" t="e">
        <f>AVERAGE(K15:O15)</f>
        <v>#DIV/0!</v>
      </c>
    </row>
    <row r="16" spans="2:8" ht="15">
      <c r="B16" s="2" t="s">
        <v>12</v>
      </c>
      <c r="C16" s="2" t="s">
        <v>29</v>
      </c>
      <c r="D16" s="2" t="s">
        <v>30</v>
      </c>
      <c r="E16" s="2" t="s">
        <v>3</v>
      </c>
      <c r="F16" s="2" t="s">
        <v>4</v>
      </c>
      <c r="G16" s="2" t="s">
        <v>5</v>
      </c>
      <c r="H16" s="2" t="s">
        <v>31</v>
      </c>
    </row>
    <row r="17" spans="2:16" ht="15">
      <c r="B17" s="2" t="s">
        <v>37</v>
      </c>
      <c r="C17" s="2">
        <v>144</v>
      </c>
      <c r="D17" s="2">
        <v>172</v>
      </c>
      <c r="E17" s="2">
        <v>171</v>
      </c>
      <c r="F17" s="2"/>
      <c r="G17" s="2"/>
      <c r="H17" s="2">
        <f aca="true" t="shared" si="0" ref="H17:H22">AVERAGE(C17:G17)</f>
        <v>162.33333333333334</v>
      </c>
      <c r="J17" s="2" t="s">
        <v>13</v>
      </c>
      <c r="K17" s="2" t="s">
        <v>29</v>
      </c>
      <c r="L17" s="2" t="s">
        <v>30</v>
      </c>
      <c r="M17" s="2" t="s">
        <v>3</v>
      </c>
      <c r="N17" s="2" t="s">
        <v>4</v>
      </c>
      <c r="O17" s="2" t="s">
        <v>5</v>
      </c>
      <c r="P17" s="2" t="s">
        <v>31</v>
      </c>
    </row>
    <row r="18" spans="2:16" ht="15">
      <c r="B18" s="2" t="s">
        <v>36</v>
      </c>
      <c r="C18" s="2">
        <v>159</v>
      </c>
      <c r="D18" s="2">
        <v>146</v>
      </c>
      <c r="E18" s="2">
        <v>151</v>
      </c>
      <c r="F18" s="2"/>
      <c r="G18" s="2"/>
      <c r="H18" s="2">
        <f t="shared" si="0"/>
        <v>152</v>
      </c>
      <c r="J18" s="8"/>
      <c r="K18" s="2"/>
      <c r="L18" s="2"/>
      <c r="M18" s="2"/>
      <c r="N18" s="2"/>
      <c r="O18" s="2"/>
      <c r="P18" s="2" t="e">
        <f>AVERAGE(K18:O18)</f>
        <v>#DIV/0!</v>
      </c>
    </row>
    <row r="19" spans="2:16" ht="15">
      <c r="B19" s="2" t="s">
        <v>38</v>
      </c>
      <c r="C19" s="2">
        <v>112</v>
      </c>
      <c r="D19" s="2">
        <v>120</v>
      </c>
      <c r="E19" s="2">
        <v>91</v>
      </c>
      <c r="F19" s="2"/>
      <c r="G19" s="2"/>
      <c r="H19" s="2">
        <f t="shared" si="0"/>
        <v>107.66666666666667</v>
      </c>
      <c r="J19" s="8"/>
      <c r="K19" s="2"/>
      <c r="L19" s="2"/>
      <c r="M19" s="2"/>
      <c r="N19" s="2"/>
      <c r="O19" s="2"/>
      <c r="P19" s="2" t="e">
        <f>AVERAGE(K19:O19)</f>
        <v>#DIV/0!</v>
      </c>
    </row>
    <row r="20" spans="2:16" ht="15">
      <c r="B20" s="8"/>
      <c r="C20" s="2"/>
      <c r="D20" s="2"/>
      <c r="E20" s="2"/>
      <c r="F20" s="2"/>
      <c r="G20" s="2"/>
      <c r="H20" s="2" t="e">
        <f t="shared" si="0"/>
        <v>#DIV/0!</v>
      </c>
      <c r="J20" s="8"/>
      <c r="K20" s="2"/>
      <c r="L20" s="2"/>
      <c r="M20" s="2"/>
      <c r="N20" s="2"/>
      <c r="O20" s="2"/>
      <c r="P20" s="2" t="e">
        <f>AVERAGE(K20:O20)</f>
        <v>#DIV/0!</v>
      </c>
    </row>
    <row r="21" spans="2:8" ht="15">
      <c r="B21" s="8"/>
      <c r="C21" s="2"/>
      <c r="D21" s="2"/>
      <c r="E21" s="2"/>
      <c r="F21" s="2"/>
      <c r="G21" s="2"/>
      <c r="H21" s="2" t="e">
        <f t="shared" si="0"/>
        <v>#DIV/0!</v>
      </c>
    </row>
    <row r="22" spans="2:16" ht="15">
      <c r="B22" s="8"/>
      <c r="C22" s="2"/>
      <c r="D22" s="2"/>
      <c r="E22" s="2"/>
      <c r="F22" s="2"/>
      <c r="G22" s="2"/>
      <c r="H22" s="2" t="e">
        <f t="shared" si="0"/>
        <v>#DIV/0!</v>
      </c>
      <c r="J22" s="2" t="s">
        <v>14</v>
      </c>
      <c r="K22" s="2" t="s">
        <v>29</v>
      </c>
      <c r="L22" s="2" t="s">
        <v>30</v>
      </c>
      <c r="M22" s="2" t="s">
        <v>3</v>
      </c>
      <c r="N22" s="2" t="s">
        <v>4</v>
      </c>
      <c r="O22" s="2" t="s">
        <v>5</v>
      </c>
      <c r="P22" s="2" t="s">
        <v>31</v>
      </c>
    </row>
    <row r="23" spans="10:16" ht="15">
      <c r="J23" s="2" t="s">
        <v>52</v>
      </c>
      <c r="K23" s="2">
        <v>330</v>
      </c>
      <c r="L23" s="2">
        <v>336</v>
      </c>
      <c r="M23" s="2">
        <v>336</v>
      </c>
      <c r="N23" s="2"/>
      <c r="O23" s="2"/>
      <c r="P23" s="2">
        <f>AVERAGE(K23:O23)</f>
        <v>334</v>
      </c>
    </row>
    <row r="24" spans="2:16" ht="15">
      <c r="B24" s="2" t="s">
        <v>72</v>
      </c>
      <c r="C24" s="2" t="s">
        <v>29</v>
      </c>
      <c r="D24" s="2" t="s">
        <v>30</v>
      </c>
      <c r="E24" s="2" t="s">
        <v>3</v>
      </c>
      <c r="F24" s="2" t="s">
        <v>4</v>
      </c>
      <c r="G24" s="2" t="s">
        <v>5</v>
      </c>
      <c r="H24" s="2" t="s">
        <v>31</v>
      </c>
      <c r="J24" s="2" t="s">
        <v>53</v>
      </c>
      <c r="K24" s="2">
        <v>311</v>
      </c>
      <c r="L24" s="2"/>
      <c r="M24" s="2">
        <v>326</v>
      </c>
      <c r="N24" s="2"/>
      <c r="O24" s="2"/>
      <c r="P24" s="2">
        <f>AVERAGE(K24:O24)</f>
        <v>318.5</v>
      </c>
    </row>
    <row r="25" spans="2:8" ht="15">
      <c r="B25" s="8" t="s">
        <v>73</v>
      </c>
      <c r="C25" s="2"/>
      <c r="D25" s="2">
        <v>187</v>
      </c>
      <c r="E25" s="2">
        <v>195</v>
      </c>
      <c r="F25" s="2"/>
      <c r="G25" s="2"/>
      <c r="H25" s="2">
        <f>AVERAGE(C25:G25)</f>
        <v>191</v>
      </c>
    </row>
    <row r="26" spans="2:16" ht="15">
      <c r="B26" s="8"/>
      <c r="C26" s="2"/>
      <c r="D26" s="2"/>
      <c r="E26" s="2"/>
      <c r="F26" s="2"/>
      <c r="G26" s="2"/>
      <c r="H26" s="2" t="e">
        <f>AVERAGE(C26:G26)</f>
        <v>#DIV/0!</v>
      </c>
      <c r="J26" s="2" t="s">
        <v>15</v>
      </c>
      <c r="K26" s="2" t="s">
        <v>29</v>
      </c>
      <c r="L26" s="2" t="s">
        <v>30</v>
      </c>
      <c r="M26" s="2" t="s">
        <v>3</v>
      </c>
      <c r="N26" s="2" t="s">
        <v>4</v>
      </c>
      <c r="O26" s="2" t="s">
        <v>5</v>
      </c>
      <c r="P26" s="2" t="s">
        <v>31</v>
      </c>
    </row>
    <row r="27" spans="10:16" ht="15">
      <c r="J27" s="2" t="s">
        <v>54</v>
      </c>
      <c r="K27" s="2">
        <v>362</v>
      </c>
      <c r="L27" s="2">
        <v>365</v>
      </c>
      <c r="M27" s="2">
        <v>364</v>
      </c>
      <c r="N27" s="2"/>
      <c r="O27" s="2"/>
      <c r="P27" s="2">
        <f aca="true" t="shared" si="1" ref="P27:P34">AVERAGE(K27:O27)</f>
        <v>363.6666666666667</v>
      </c>
    </row>
    <row r="28" spans="2:16" ht="15">
      <c r="B28" s="2" t="s">
        <v>13</v>
      </c>
      <c r="C28" s="2" t="s">
        <v>29</v>
      </c>
      <c r="D28" s="2" t="s">
        <v>30</v>
      </c>
      <c r="E28" s="2" t="s">
        <v>3</v>
      </c>
      <c r="F28" s="2" t="s">
        <v>4</v>
      </c>
      <c r="G28" s="2" t="s">
        <v>5</v>
      </c>
      <c r="H28" s="2" t="s">
        <v>31</v>
      </c>
      <c r="J28" s="8" t="s">
        <v>58</v>
      </c>
      <c r="K28" s="8">
        <v>344</v>
      </c>
      <c r="L28" s="2">
        <v>354</v>
      </c>
      <c r="M28" s="2">
        <v>350</v>
      </c>
      <c r="N28" s="2"/>
      <c r="O28" s="2"/>
      <c r="P28" s="2">
        <f t="shared" si="1"/>
        <v>349.3333333333333</v>
      </c>
    </row>
    <row r="29" spans="2:16" ht="15">
      <c r="B29" s="2" t="s">
        <v>39</v>
      </c>
      <c r="C29" s="2">
        <v>272</v>
      </c>
      <c r="D29" s="2">
        <v>285</v>
      </c>
      <c r="E29" s="2">
        <v>286</v>
      </c>
      <c r="F29" s="2"/>
      <c r="G29" s="2"/>
      <c r="H29" s="2">
        <f aca="true" t="shared" si="2" ref="H29:H34">AVERAGE(C29:G29)</f>
        <v>281</v>
      </c>
      <c r="J29" s="8" t="s">
        <v>56</v>
      </c>
      <c r="K29" s="2">
        <v>348</v>
      </c>
      <c r="L29" s="2"/>
      <c r="M29" s="2"/>
      <c r="N29" s="2"/>
      <c r="O29" s="2"/>
      <c r="P29" s="2">
        <f t="shared" si="1"/>
        <v>348</v>
      </c>
    </row>
    <row r="30" spans="2:16" ht="15">
      <c r="B30" s="8" t="s">
        <v>69</v>
      </c>
      <c r="C30" s="2"/>
      <c r="D30" s="2">
        <v>273</v>
      </c>
      <c r="E30" s="2">
        <v>259</v>
      </c>
      <c r="F30" s="2"/>
      <c r="G30" s="2"/>
      <c r="H30" s="2">
        <f t="shared" si="2"/>
        <v>266</v>
      </c>
      <c r="J30" s="8" t="s">
        <v>55</v>
      </c>
      <c r="K30" s="2">
        <v>360</v>
      </c>
      <c r="L30" s="2">
        <v>349</v>
      </c>
      <c r="M30" s="2">
        <v>332</v>
      </c>
      <c r="N30" s="2"/>
      <c r="O30" s="2"/>
      <c r="P30" s="2">
        <f t="shared" si="1"/>
        <v>347</v>
      </c>
    </row>
    <row r="31" spans="2:16" ht="15">
      <c r="B31" s="8" t="s">
        <v>70</v>
      </c>
      <c r="C31" s="2"/>
      <c r="D31" s="2">
        <v>260</v>
      </c>
      <c r="E31" s="2">
        <v>250</v>
      </c>
      <c r="F31" s="2"/>
      <c r="G31" s="2"/>
      <c r="H31" s="2">
        <f t="shared" si="2"/>
        <v>255</v>
      </c>
      <c r="J31" s="8" t="s">
        <v>57</v>
      </c>
      <c r="K31" s="2">
        <v>346</v>
      </c>
      <c r="L31" s="2"/>
      <c r="M31" s="2">
        <v>330</v>
      </c>
      <c r="N31" s="2"/>
      <c r="O31" s="2"/>
      <c r="P31" s="2">
        <f t="shared" si="1"/>
        <v>338</v>
      </c>
    </row>
    <row r="32" spans="2:16" ht="15">
      <c r="B32" s="8"/>
      <c r="C32" s="2"/>
      <c r="D32" s="2"/>
      <c r="E32" s="2"/>
      <c r="F32" s="2"/>
      <c r="G32" s="2"/>
      <c r="H32" s="2" t="e">
        <f t="shared" si="2"/>
        <v>#DIV/0!</v>
      </c>
      <c r="J32" s="8" t="s">
        <v>60</v>
      </c>
      <c r="K32" s="8">
        <v>305</v>
      </c>
      <c r="L32" s="2"/>
      <c r="M32" s="2">
        <v>342</v>
      </c>
      <c r="N32" s="2"/>
      <c r="O32" s="2"/>
      <c r="P32" s="2">
        <f t="shared" si="1"/>
        <v>323.5</v>
      </c>
    </row>
    <row r="33" spans="2:16" ht="15">
      <c r="B33" s="8"/>
      <c r="C33" s="2"/>
      <c r="D33" s="2"/>
      <c r="E33" s="2"/>
      <c r="F33" s="2"/>
      <c r="G33" s="2"/>
      <c r="H33" s="2" t="e">
        <f t="shared" si="2"/>
        <v>#DIV/0!</v>
      </c>
      <c r="J33" s="8" t="s">
        <v>59</v>
      </c>
      <c r="K33" s="8">
        <v>325</v>
      </c>
      <c r="L33" s="2">
        <v>314</v>
      </c>
      <c r="M33" s="2"/>
      <c r="N33" s="2"/>
      <c r="O33" s="2"/>
      <c r="P33" s="2">
        <f t="shared" si="1"/>
        <v>319.5</v>
      </c>
    </row>
    <row r="34" spans="2:16" ht="15">
      <c r="B34" s="8"/>
      <c r="C34" s="2"/>
      <c r="D34" s="2"/>
      <c r="E34" s="2"/>
      <c r="F34" s="2"/>
      <c r="G34" s="2"/>
      <c r="H34" s="2" t="e">
        <f t="shared" si="2"/>
        <v>#DIV/0!</v>
      </c>
      <c r="J34" s="8"/>
      <c r="K34" s="2"/>
      <c r="L34" s="2"/>
      <c r="M34" s="2"/>
      <c r="N34" s="2"/>
      <c r="O34" s="2"/>
      <c r="P34" s="2" t="e">
        <f t="shared" si="1"/>
        <v>#DIV/0!</v>
      </c>
    </row>
    <row r="36" spans="2:8" ht="15">
      <c r="B36" s="2" t="s">
        <v>14</v>
      </c>
      <c r="C36" s="2" t="s">
        <v>29</v>
      </c>
      <c r="D36" s="2" t="s">
        <v>30</v>
      </c>
      <c r="E36" s="2" t="s">
        <v>3</v>
      </c>
      <c r="F36" s="2" t="s">
        <v>4</v>
      </c>
      <c r="G36" s="2" t="s">
        <v>5</v>
      </c>
      <c r="H36" s="2" t="s">
        <v>31</v>
      </c>
    </row>
    <row r="37" spans="2:16" ht="15">
      <c r="B37" s="2" t="s">
        <v>64</v>
      </c>
      <c r="C37" s="2">
        <v>382</v>
      </c>
      <c r="D37" s="2">
        <v>381</v>
      </c>
      <c r="E37" s="2">
        <v>391</v>
      </c>
      <c r="F37" s="2"/>
      <c r="G37" s="2"/>
      <c r="H37" s="2">
        <f>AVERAGE(C37:G37)</f>
        <v>384.6666666666667</v>
      </c>
      <c r="J37" s="2" t="s">
        <v>16</v>
      </c>
      <c r="K37" s="2" t="s">
        <v>29</v>
      </c>
      <c r="L37" s="2" t="s">
        <v>30</v>
      </c>
      <c r="M37" s="2" t="s">
        <v>3</v>
      </c>
      <c r="N37" s="2" t="s">
        <v>4</v>
      </c>
      <c r="O37" s="2" t="s">
        <v>5</v>
      </c>
      <c r="P37" s="2" t="s">
        <v>31</v>
      </c>
    </row>
    <row r="38" spans="10:16" ht="15">
      <c r="J38" s="8"/>
      <c r="K38" s="2"/>
      <c r="L38" s="2"/>
      <c r="M38" s="2"/>
      <c r="N38" s="2"/>
      <c r="O38" s="2"/>
      <c r="P38" s="2" t="e">
        <f>AVERAGE(K38:O38)</f>
        <v>#DIV/0!</v>
      </c>
    </row>
    <row r="39" spans="2:8" ht="15">
      <c r="B39" s="2" t="s">
        <v>15</v>
      </c>
      <c r="C39" s="2" t="s">
        <v>29</v>
      </c>
      <c r="D39" s="2" t="s">
        <v>30</v>
      </c>
      <c r="E39" s="2" t="s">
        <v>3</v>
      </c>
      <c r="F39" s="2" t="s">
        <v>4</v>
      </c>
      <c r="G39" s="2" t="s">
        <v>5</v>
      </c>
      <c r="H39" s="2" t="s">
        <v>31</v>
      </c>
    </row>
    <row r="40" spans="2:16" ht="15">
      <c r="B40" s="2" t="s">
        <v>42</v>
      </c>
      <c r="C40" s="2">
        <v>378</v>
      </c>
      <c r="D40" s="2"/>
      <c r="E40" s="2">
        <v>379</v>
      </c>
      <c r="F40" s="2"/>
      <c r="G40" s="2"/>
      <c r="H40" s="2">
        <f aca="true" t="shared" si="3" ref="H40:H45">AVERAGE(C40:G40)</f>
        <v>378.5</v>
      </c>
      <c r="J40" s="2" t="s">
        <v>27</v>
      </c>
      <c r="K40" s="2" t="s">
        <v>29</v>
      </c>
      <c r="L40" s="2" t="s">
        <v>30</v>
      </c>
      <c r="M40" s="2" t="s">
        <v>3</v>
      </c>
      <c r="N40" s="2" t="s">
        <v>4</v>
      </c>
      <c r="O40" s="2" t="s">
        <v>5</v>
      </c>
      <c r="P40" s="2" t="s">
        <v>31</v>
      </c>
    </row>
    <row r="41" spans="2:16" ht="15">
      <c r="B41" s="8" t="s">
        <v>85</v>
      </c>
      <c r="C41" s="2"/>
      <c r="D41" s="2"/>
      <c r="E41" s="2">
        <v>363</v>
      </c>
      <c r="F41" s="2"/>
      <c r="G41" s="2"/>
      <c r="H41" s="2">
        <f t="shared" si="3"/>
        <v>363</v>
      </c>
      <c r="J41" s="2" t="s">
        <v>61</v>
      </c>
      <c r="K41" s="2">
        <v>502</v>
      </c>
      <c r="L41" s="2">
        <v>507</v>
      </c>
      <c r="M41" s="2"/>
      <c r="N41" s="2"/>
      <c r="O41" s="2"/>
      <c r="P41" s="2">
        <f>AVERAGE(K41:O41)</f>
        <v>504.5</v>
      </c>
    </row>
    <row r="42" spans="2:8" ht="15">
      <c r="B42" s="8" t="s">
        <v>65</v>
      </c>
      <c r="C42" s="2">
        <v>360</v>
      </c>
      <c r="D42" s="2">
        <v>356</v>
      </c>
      <c r="E42" s="2">
        <v>367</v>
      </c>
      <c r="F42" s="2"/>
      <c r="G42" s="2"/>
      <c r="H42" s="2">
        <f t="shared" si="3"/>
        <v>361</v>
      </c>
    </row>
    <row r="43" spans="2:8" ht="15">
      <c r="B43" s="8" t="s">
        <v>44</v>
      </c>
      <c r="C43" s="2">
        <v>353</v>
      </c>
      <c r="D43" s="2"/>
      <c r="E43" s="2">
        <v>362</v>
      </c>
      <c r="F43" s="2"/>
      <c r="G43" s="2"/>
      <c r="H43" s="2">
        <f t="shared" si="3"/>
        <v>357.5</v>
      </c>
    </row>
    <row r="44" spans="2:8" ht="15">
      <c r="B44" s="8" t="s">
        <v>66</v>
      </c>
      <c r="C44" s="2">
        <v>346</v>
      </c>
      <c r="D44" s="2"/>
      <c r="E44" s="2">
        <v>364</v>
      </c>
      <c r="F44" s="2"/>
      <c r="G44" s="2"/>
      <c r="H44" s="2">
        <f t="shared" si="3"/>
        <v>355</v>
      </c>
    </row>
    <row r="45" spans="2:8" ht="15">
      <c r="B45" s="8" t="s">
        <v>71</v>
      </c>
      <c r="C45" s="2"/>
      <c r="D45" s="2">
        <v>282</v>
      </c>
      <c r="E45" s="2">
        <v>343</v>
      </c>
      <c r="F45" s="2"/>
      <c r="G45" s="2"/>
      <c r="H45" s="2">
        <f t="shared" si="3"/>
        <v>312.5</v>
      </c>
    </row>
    <row r="47" spans="2:8" ht="15">
      <c r="B47" s="2" t="s">
        <v>46</v>
      </c>
      <c r="C47" s="2" t="s">
        <v>29</v>
      </c>
      <c r="D47" s="2" t="s">
        <v>30</v>
      </c>
      <c r="E47" s="2" t="s">
        <v>3</v>
      </c>
      <c r="F47" s="2" t="s">
        <v>4</v>
      </c>
      <c r="G47" s="2" t="s">
        <v>5</v>
      </c>
      <c r="H47" s="2" t="s">
        <v>31</v>
      </c>
    </row>
    <row r="48" spans="2:8" ht="15">
      <c r="B48" s="2" t="s">
        <v>47</v>
      </c>
      <c r="C48" s="2">
        <v>373</v>
      </c>
      <c r="D48" s="2"/>
      <c r="E48" s="2"/>
      <c r="F48" s="2"/>
      <c r="G48" s="2"/>
      <c r="H48" s="2">
        <f>AVERAGE(C48:G48)</f>
        <v>373</v>
      </c>
    </row>
    <row r="49" spans="2:8" ht="15">
      <c r="B49" s="8"/>
      <c r="C49" s="2"/>
      <c r="D49" s="2"/>
      <c r="E49" s="2"/>
      <c r="F49" s="2"/>
      <c r="G49" s="2"/>
      <c r="H49" s="2" t="e">
        <f>AVERAGE(C49:G49)</f>
        <v>#DIV/0!</v>
      </c>
    </row>
    <row r="51" spans="2:8" ht="15">
      <c r="B51" s="2" t="s">
        <v>48</v>
      </c>
      <c r="C51" s="2" t="s">
        <v>29</v>
      </c>
      <c r="D51" s="2" t="s">
        <v>30</v>
      </c>
      <c r="E51" s="2" t="s">
        <v>3</v>
      </c>
      <c r="F51" s="2" t="s">
        <v>4</v>
      </c>
      <c r="G51" s="2" t="s">
        <v>5</v>
      </c>
      <c r="H51" s="2" t="s">
        <v>31</v>
      </c>
    </row>
    <row r="52" spans="2:8" ht="15">
      <c r="B52" s="8" t="s">
        <v>49</v>
      </c>
      <c r="C52" s="2">
        <v>552</v>
      </c>
      <c r="D52" s="2">
        <v>527</v>
      </c>
      <c r="E52" s="2">
        <v>528</v>
      </c>
      <c r="F52" s="2"/>
      <c r="G52" s="2"/>
      <c r="H52" s="2">
        <f>AVERAGE(C52:G52)</f>
        <v>535.6666666666666</v>
      </c>
    </row>
    <row r="53" spans="2:8" ht="15">
      <c r="B53" s="8" t="s">
        <v>74</v>
      </c>
      <c r="C53" s="2"/>
      <c r="D53" s="2">
        <v>527</v>
      </c>
      <c r="E53" s="2"/>
      <c r="F53" s="2"/>
      <c r="G53" s="2"/>
      <c r="H53" s="2">
        <f>AVERAGE(C53:G53)</f>
        <v>527</v>
      </c>
    </row>
    <row r="54" spans="2:8" ht="15">
      <c r="B54" s="8" t="s">
        <v>75</v>
      </c>
      <c r="C54" s="2"/>
      <c r="D54" s="2">
        <v>452</v>
      </c>
      <c r="E54" s="2">
        <v>466</v>
      </c>
      <c r="F54" s="2"/>
      <c r="G54" s="2"/>
      <c r="H54" s="2">
        <f>AVERAGE(C54:G54)</f>
        <v>459</v>
      </c>
    </row>
    <row r="55" spans="2:8" ht="15">
      <c r="B55" s="8"/>
      <c r="C55" s="2"/>
      <c r="D55" s="2"/>
      <c r="E55" s="2"/>
      <c r="F55" s="2"/>
      <c r="G55" s="2"/>
      <c r="H55" s="2" t="e">
        <f>AVERAGE(C55:G55)</f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</dc:creator>
  <cp:keywords/>
  <dc:description/>
  <cp:lastModifiedBy>Nuhnuli</cp:lastModifiedBy>
  <cp:lastPrinted>2012-08-09T08:24:26Z</cp:lastPrinted>
  <dcterms:created xsi:type="dcterms:W3CDTF">2011-07-08T18:30:33Z</dcterms:created>
  <dcterms:modified xsi:type="dcterms:W3CDTF">2012-08-17T06:11:56Z</dcterms:modified>
  <cp:category/>
  <cp:version/>
  <cp:contentType/>
  <cp:contentStatus/>
</cp:coreProperties>
</file>