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12" windowWidth="22692" windowHeight="9276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N20" i="1"/>
  <c r="N13"/>
  <c r="N10"/>
  <c r="N7"/>
  <c r="N6"/>
  <c r="N17"/>
</calcChain>
</file>

<file path=xl/sharedStrings.xml><?xml version="1.0" encoding="utf-8"?>
<sst xmlns="http://schemas.openxmlformats.org/spreadsheetml/2006/main" count="38" uniqueCount="36">
  <si>
    <t>R3</t>
  </si>
  <si>
    <t>Mylly Jarkko</t>
  </si>
  <si>
    <t xml:space="preserve">Seppälä Niina </t>
  </si>
  <si>
    <t>R5</t>
  </si>
  <si>
    <t>Posio Sari</t>
  </si>
  <si>
    <t>R6</t>
  </si>
  <si>
    <t>P1</t>
  </si>
  <si>
    <t>Karjalainen Markku</t>
  </si>
  <si>
    <t>P3</t>
  </si>
  <si>
    <t>AM</t>
  </si>
  <si>
    <t>SM</t>
  </si>
  <si>
    <t>26.3. Alicante</t>
  </si>
  <si>
    <t>23.4. Alicante</t>
  </si>
  <si>
    <t>Ilma-aseet</t>
  </si>
  <si>
    <t>Ruutiaseet</t>
  </si>
  <si>
    <t>GP Saksa</t>
  </si>
  <si>
    <t>MC Korea</t>
  </si>
  <si>
    <t>MC Kroatia</t>
  </si>
  <si>
    <t>Ukko-Pekka</t>
  </si>
  <si>
    <t>Matin kilp</t>
  </si>
  <si>
    <t>6A Open</t>
  </si>
  <si>
    <t>Jyvk pist</t>
  </si>
  <si>
    <r>
      <t xml:space="preserve">MCS 629,8 </t>
    </r>
    <r>
      <rPr>
        <sz val="11"/>
        <color rgb="FFFF0000"/>
        <rFont val="Calibri"/>
        <family val="2"/>
        <scheme val="minor"/>
      </rPr>
      <t>MQS 631,8</t>
    </r>
  </si>
  <si>
    <r>
      <t xml:space="preserve">MCS 631,7 </t>
    </r>
    <r>
      <rPr>
        <sz val="11"/>
        <color rgb="FFFF0000"/>
        <rFont val="Calibri"/>
        <family val="2"/>
        <scheme val="minor"/>
      </rPr>
      <t>MQS 633,5</t>
    </r>
  </si>
  <si>
    <r>
      <t xml:space="preserve">MCS 551 </t>
    </r>
    <r>
      <rPr>
        <sz val="11"/>
        <color rgb="FFFF0000"/>
        <rFont val="Calibri"/>
        <family val="2"/>
        <scheme val="minor"/>
      </rPr>
      <t>MQS 559</t>
    </r>
  </si>
  <si>
    <r>
      <t xml:space="preserve">MCS 613 </t>
    </r>
    <r>
      <rPr>
        <sz val="11"/>
        <color rgb="FFFF0000"/>
        <rFont val="Calibri"/>
        <family val="2"/>
        <scheme val="minor"/>
      </rPr>
      <t>MQS 617,3</t>
    </r>
  </si>
  <si>
    <r>
      <t xml:space="preserve">MCS 544 </t>
    </r>
    <r>
      <rPr>
        <sz val="11"/>
        <color rgb="FFFF0000"/>
        <rFont val="Calibri"/>
        <family val="2"/>
        <scheme val="minor"/>
      </rPr>
      <t>MQS 557</t>
    </r>
  </si>
  <si>
    <t>23.3. Jyvk</t>
  </si>
  <si>
    <t>13.4. Jyvk</t>
  </si>
  <si>
    <t>1\1</t>
  </si>
  <si>
    <t>MCS\MQS</t>
  </si>
  <si>
    <t>3\0</t>
  </si>
  <si>
    <t>2\0</t>
  </si>
  <si>
    <t>Ka (3)</t>
  </si>
  <si>
    <t>0\2</t>
  </si>
  <si>
    <r>
      <t>PARALUOTILAJIEN NÄYTTÖKILPAILUT ARVOKILPAILUIHIN 2023</t>
    </r>
    <r>
      <rPr>
        <sz val="12"/>
        <color rgb="FF0070C0"/>
        <rFont val="Calibri"/>
        <family val="2"/>
        <scheme val="minor"/>
      </rPr>
      <t xml:space="preserve"> (päivitetty 14.7.)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</si>
</sst>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A30" sqref="A30"/>
    </sheetView>
  </sheetViews>
  <sheetFormatPr defaultRowHeight="14.4"/>
  <cols>
    <col min="1" max="1" width="6.77734375" style="2" customWidth="1"/>
    <col min="2" max="2" width="20.88671875" customWidth="1"/>
    <col min="3" max="3" width="11.44140625" customWidth="1"/>
    <col min="4" max="4" width="11.21875" customWidth="1"/>
    <col min="5" max="5" width="9.77734375" customWidth="1"/>
    <col min="6" max="6" width="10" customWidth="1"/>
    <col min="7" max="7" width="12.109375" customWidth="1"/>
    <col min="8" max="8" width="12.33203125" customWidth="1"/>
    <col min="9" max="9" width="11.6640625" customWidth="1"/>
    <col min="10" max="10" width="10" customWidth="1"/>
    <col min="11" max="11" width="9.5546875" customWidth="1"/>
    <col min="12" max="12" width="10" customWidth="1"/>
    <col min="13" max="13" width="9.6640625" customWidth="1"/>
    <col min="14" max="14" width="10" customWidth="1"/>
  </cols>
  <sheetData>
    <row r="1" spans="1:14" s="1" customFormat="1" ht="18">
      <c r="A1" s="12"/>
      <c r="C1" s="1" t="s">
        <v>35</v>
      </c>
    </row>
    <row r="4" spans="1:14" s="3" customFormat="1" ht="24" customHeight="1">
      <c r="A4" s="17"/>
      <c r="B4" s="18" t="s">
        <v>13</v>
      </c>
      <c r="C4" s="7">
        <v>2022</v>
      </c>
      <c r="D4" s="7" t="s">
        <v>9</v>
      </c>
      <c r="E4" s="7" t="s">
        <v>10</v>
      </c>
      <c r="F4" s="7" t="s">
        <v>27</v>
      </c>
      <c r="G4" s="7" t="s">
        <v>11</v>
      </c>
      <c r="H4" s="7" t="s">
        <v>28</v>
      </c>
      <c r="I4" s="7" t="s">
        <v>12</v>
      </c>
      <c r="J4" s="7" t="s">
        <v>15</v>
      </c>
      <c r="K4" s="7" t="s">
        <v>16</v>
      </c>
      <c r="L4" s="7" t="s">
        <v>17</v>
      </c>
      <c r="M4" s="3" t="s">
        <v>30</v>
      </c>
      <c r="N4" s="3" t="s">
        <v>33</v>
      </c>
    </row>
    <row r="5" spans="1:14">
      <c r="A5" s="13" t="s">
        <v>0</v>
      </c>
      <c r="B5" s="5" t="s">
        <v>22</v>
      </c>
      <c r="C5" s="6"/>
      <c r="D5" s="8"/>
      <c r="E5" s="6"/>
      <c r="F5" s="8"/>
      <c r="G5" s="6"/>
      <c r="H5" s="8"/>
      <c r="I5" s="6"/>
      <c r="J5" s="8"/>
      <c r="K5" s="6"/>
      <c r="L5" s="8"/>
      <c r="M5" s="2"/>
      <c r="N5" s="2"/>
    </row>
    <row r="6" spans="1:14">
      <c r="A6" s="14"/>
      <c r="B6" t="s">
        <v>1</v>
      </c>
      <c r="C6" s="10">
        <v>631.5</v>
      </c>
      <c r="D6" s="9">
        <v>630.29999999999995</v>
      </c>
      <c r="E6" s="10">
        <v>630.79999999999995</v>
      </c>
      <c r="F6" s="8">
        <v>627.70000000000005</v>
      </c>
      <c r="G6" s="6"/>
      <c r="H6" s="8">
        <v>628.79999999999995</v>
      </c>
      <c r="I6" s="6"/>
      <c r="J6" s="8"/>
      <c r="K6" s="6">
        <v>625.70000000000005</v>
      </c>
      <c r="L6" s="8"/>
      <c r="M6" s="2" t="s">
        <v>31</v>
      </c>
      <c r="N6" s="16">
        <f>AVERAGE(C6,D6,E6)</f>
        <v>630.86666666666667</v>
      </c>
    </row>
    <row r="7" spans="1:14">
      <c r="A7" s="15"/>
      <c r="B7" t="s">
        <v>2</v>
      </c>
      <c r="C7" s="6">
        <v>625.5</v>
      </c>
      <c r="D7" s="8">
        <v>628.29999999999995</v>
      </c>
      <c r="E7" s="10">
        <v>631.29999999999995</v>
      </c>
      <c r="F7" s="8">
        <v>627.4</v>
      </c>
      <c r="G7" s="6"/>
      <c r="H7" s="19">
        <v>631.79999999999995</v>
      </c>
      <c r="I7" s="6"/>
      <c r="J7" s="8"/>
      <c r="K7" s="6"/>
      <c r="L7" s="8"/>
      <c r="M7" s="20" t="s">
        <v>29</v>
      </c>
      <c r="N7" s="16">
        <f>AVERAGE(D7,E7,H7)</f>
        <v>630.46666666666658</v>
      </c>
    </row>
    <row r="8" spans="1:14">
      <c r="A8" s="14"/>
      <c r="C8" s="6"/>
      <c r="D8" s="8"/>
      <c r="E8" s="6"/>
      <c r="F8" s="8"/>
      <c r="G8" s="6"/>
      <c r="H8" s="8"/>
      <c r="I8" s="6"/>
      <c r="J8" s="8"/>
      <c r="K8" s="6"/>
      <c r="L8" s="8"/>
      <c r="M8" s="2"/>
      <c r="N8" s="2"/>
    </row>
    <row r="9" spans="1:14">
      <c r="A9" s="13" t="s">
        <v>3</v>
      </c>
      <c r="B9" s="5" t="s">
        <v>23</v>
      </c>
      <c r="C9" s="6"/>
      <c r="D9" s="8"/>
      <c r="E9" s="6"/>
      <c r="F9" s="8"/>
      <c r="G9" s="6"/>
      <c r="H9" s="8"/>
      <c r="I9" s="6"/>
      <c r="J9" s="8"/>
      <c r="K9" s="6"/>
      <c r="L9" s="8"/>
      <c r="M9" s="2"/>
      <c r="N9" s="2"/>
    </row>
    <row r="10" spans="1:14">
      <c r="A10" s="14"/>
      <c r="B10" t="s">
        <v>4</v>
      </c>
      <c r="C10" s="10">
        <v>633.29999999999995</v>
      </c>
      <c r="D10" s="8">
        <v>631.5</v>
      </c>
      <c r="E10" s="10">
        <v>633.20000000000005</v>
      </c>
      <c r="F10" s="8">
        <v>630.29999999999995</v>
      </c>
      <c r="G10" s="6"/>
      <c r="H10" s="8">
        <v>631</v>
      </c>
      <c r="I10" s="6"/>
      <c r="J10" s="8"/>
      <c r="K10" s="6">
        <v>629</v>
      </c>
      <c r="L10" s="8"/>
      <c r="M10" s="2" t="s">
        <v>32</v>
      </c>
      <c r="N10" s="16">
        <f>AVERAGE(C10:E10)</f>
        <v>632.66666666666663</v>
      </c>
    </row>
    <row r="11" spans="1:14">
      <c r="A11" s="15"/>
      <c r="C11" s="6"/>
      <c r="D11" s="8"/>
      <c r="E11" s="6"/>
      <c r="F11" s="8"/>
      <c r="G11" s="6"/>
      <c r="H11" s="8"/>
      <c r="I11" s="6"/>
      <c r="J11" s="8"/>
      <c r="K11" s="6"/>
      <c r="L11" s="8"/>
      <c r="M11" s="2"/>
      <c r="N11" s="2"/>
    </row>
    <row r="12" spans="1:14">
      <c r="A12" s="13" t="s">
        <v>6</v>
      </c>
      <c r="B12" s="5" t="s">
        <v>24</v>
      </c>
      <c r="C12" s="6"/>
      <c r="D12" s="8"/>
      <c r="E12" s="6"/>
      <c r="F12" s="8"/>
      <c r="G12" s="6"/>
      <c r="H12" s="8"/>
      <c r="I12" s="6"/>
      <c r="J12" s="8"/>
      <c r="K12" s="6"/>
      <c r="L12" s="8"/>
      <c r="M12" s="2"/>
      <c r="N12" s="2"/>
    </row>
    <row r="13" spans="1:14">
      <c r="A13" s="14"/>
      <c r="B13" t="s">
        <v>7</v>
      </c>
      <c r="C13" s="6">
        <v>534</v>
      </c>
      <c r="D13" s="8">
        <v>531</v>
      </c>
      <c r="E13" s="6"/>
      <c r="F13" s="8"/>
      <c r="G13" s="6">
        <v>529</v>
      </c>
      <c r="H13" s="8"/>
      <c r="I13" s="6">
        <v>521</v>
      </c>
      <c r="J13" s="8"/>
      <c r="K13" s="6"/>
      <c r="L13" s="8"/>
      <c r="M13" s="2"/>
      <c r="N13" s="16">
        <f>AVERAGE(C13:G13)</f>
        <v>531.33333333333337</v>
      </c>
    </row>
    <row r="14" spans="1:14">
      <c r="A14" s="15"/>
      <c r="C14" s="6"/>
      <c r="D14" s="8"/>
      <c r="E14" s="6"/>
      <c r="F14" s="8"/>
      <c r="G14" s="6"/>
      <c r="H14" s="8"/>
      <c r="I14" s="6"/>
      <c r="J14" s="8"/>
      <c r="K14" s="6"/>
      <c r="L14" s="8"/>
      <c r="M14" s="2"/>
      <c r="N14" s="2"/>
    </row>
    <row r="15" spans="1:14" s="4" customFormat="1" ht="22.2" customHeight="1">
      <c r="A15" s="17"/>
      <c r="B15" s="18" t="s">
        <v>14</v>
      </c>
      <c r="C15" s="7">
        <v>2022</v>
      </c>
      <c r="D15" s="7" t="s">
        <v>18</v>
      </c>
      <c r="E15" s="7" t="s">
        <v>19</v>
      </c>
      <c r="F15" s="7" t="s">
        <v>20</v>
      </c>
      <c r="G15" s="7" t="s">
        <v>21</v>
      </c>
      <c r="H15" s="7"/>
      <c r="I15" s="7"/>
      <c r="J15" s="7"/>
      <c r="K15" s="7"/>
      <c r="L15" s="7"/>
      <c r="M15" s="3"/>
      <c r="N15" s="3"/>
    </row>
    <row r="16" spans="1:14">
      <c r="A16" s="13" t="s">
        <v>5</v>
      </c>
      <c r="B16" s="5" t="s">
        <v>25</v>
      </c>
      <c r="C16" s="6"/>
      <c r="D16" s="8"/>
      <c r="E16" s="6"/>
      <c r="F16" s="8"/>
      <c r="G16" s="6"/>
      <c r="H16" s="8"/>
      <c r="I16" s="6"/>
      <c r="J16" s="8"/>
      <c r="K16" s="6"/>
      <c r="L16" s="8"/>
      <c r="M16" s="2"/>
      <c r="N16" s="2"/>
    </row>
    <row r="17" spans="1:14">
      <c r="A17" s="14"/>
      <c r="B17" t="s">
        <v>1</v>
      </c>
      <c r="C17" s="11">
        <v>621.6</v>
      </c>
      <c r="D17" s="8"/>
      <c r="E17" s="6"/>
      <c r="F17" s="8"/>
      <c r="G17" s="6"/>
      <c r="H17" s="8"/>
      <c r="I17" s="6"/>
      <c r="J17" s="8"/>
      <c r="K17" s="11">
        <v>620.5</v>
      </c>
      <c r="L17" s="8"/>
      <c r="M17" s="2" t="s">
        <v>34</v>
      </c>
      <c r="N17" s="16">
        <f>AVERAGE(C17:L17)</f>
        <v>621.04999999999995</v>
      </c>
    </row>
    <row r="18" spans="1:14">
      <c r="A18" s="15"/>
      <c r="C18" s="6"/>
      <c r="D18" s="8"/>
      <c r="E18" s="6"/>
      <c r="F18" s="8"/>
      <c r="G18" s="6"/>
      <c r="H18" s="8"/>
      <c r="I18" s="6"/>
      <c r="J18" s="8"/>
      <c r="K18" s="6"/>
      <c r="L18" s="8"/>
      <c r="M18" s="2"/>
      <c r="N18" s="2"/>
    </row>
    <row r="19" spans="1:14">
      <c r="A19" s="13" t="s">
        <v>8</v>
      </c>
      <c r="B19" s="5" t="s">
        <v>26</v>
      </c>
      <c r="C19" s="6"/>
      <c r="D19" s="8"/>
      <c r="E19" s="6"/>
      <c r="F19" s="8"/>
      <c r="G19" s="6"/>
      <c r="H19" s="8"/>
      <c r="I19" s="6"/>
      <c r="J19" s="8"/>
      <c r="K19" s="6"/>
      <c r="L19" s="8"/>
      <c r="M19" s="2"/>
      <c r="N19" s="2"/>
    </row>
    <row r="20" spans="1:14">
      <c r="A20" s="14"/>
      <c r="B20" t="s">
        <v>7</v>
      </c>
      <c r="C20" s="6">
        <v>522</v>
      </c>
      <c r="D20" s="8"/>
      <c r="E20" s="6">
        <v>540</v>
      </c>
      <c r="F20" s="8"/>
      <c r="G20" s="6">
        <v>539</v>
      </c>
      <c r="H20" s="8"/>
      <c r="I20" s="6"/>
      <c r="J20" s="8"/>
      <c r="K20" s="6"/>
      <c r="L20" s="8">
        <v>526</v>
      </c>
      <c r="M20" s="2"/>
      <c r="N20" s="16">
        <f>AVERAGE(E20:L20)</f>
        <v>535</v>
      </c>
    </row>
    <row r="21" spans="1:14">
      <c r="A21" s="15"/>
    </row>
  </sheetData>
  <pageMargins left="0.7" right="0.7" top="0.75" bottom="0.75" header="0.3" footer="0.3"/>
  <pageSetup paperSize="9" orientation="portrait" horizontalDpi="4294967293" verticalDpi="0" r:id="rId1"/>
  <ignoredErrors>
    <ignoredError sqref="N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2023-02-24T08:56:29Z</dcterms:created>
  <dcterms:modified xsi:type="dcterms:W3CDTF">2023-07-14T12:37:32Z</dcterms:modified>
</cp:coreProperties>
</file>